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AKSHI Azure AD\Desktop\"/>
    </mc:Choice>
  </mc:AlternateContent>
  <bookViews>
    <workbookView xWindow="0" yWindow="0" windowWidth="28800" windowHeight="12180"/>
  </bookViews>
  <sheets>
    <sheet name="Kontratat 2025 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_________A66000">#REF!</definedName>
    <definedName name="____________________A67000">#REF!</definedName>
    <definedName name="____________________A68000">#REF!</definedName>
    <definedName name="____________________A69000">#REF!</definedName>
    <definedName name="____________________A69999">#REF!</definedName>
    <definedName name="____________________A70000">#REF!</definedName>
    <definedName name="____________________a80000">#REF!</definedName>
    <definedName name="___________________A66000">#REF!</definedName>
    <definedName name="___________________A67000">#REF!</definedName>
    <definedName name="___________________A68000">#REF!</definedName>
    <definedName name="___________________A69000">#REF!</definedName>
    <definedName name="___________________A69999">#REF!</definedName>
    <definedName name="___________________A70000">#REF!</definedName>
    <definedName name="___________________a80000">#REF!</definedName>
    <definedName name="__________________A66000">#REF!</definedName>
    <definedName name="__________________A67000">#REF!</definedName>
    <definedName name="__________________A68000">#REF!</definedName>
    <definedName name="__________________A69000">#REF!</definedName>
    <definedName name="__________________A69999">#REF!</definedName>
    <definedName name="__________________A70000">#REF!</definedName>
    <definedName name="__________________a80000">#REF!</definedName>
    <definedName name="_________________A66000">#REF!</definedName>
    <definedName name="_________________A67000">#REF!</definedName>
    <definedName name="_________________A68000">#REF!</definedName>
    <definedName name="_________________A69000">#REF!</definedName>
    <definedName name="_________________A69999">#REF!</definedName>
    <definedName name="_________________A70000">#REF!</definedName>
    <definedName name="_________________a80000">#REF!</definedName>
    <definedName name="________________A66000">#REF!</definedName>
    <definedName name="________________A67000">#REF!</definedName>
    <definedName name="________________A68000">#REF!</definedName>
    <definedName name="________________A69000">#REF!</definedName>
    <definedName name="________________A69999">#REF!</definedName>
    <definedName name="________________A70000">#REF!</definedName>
    <definedName name="________________a80000">#REF!</definedName>
    <definedName name="_______________A66000">#REF!</definedName>
    <definedName name="_______________A67000">#REF!</definedName>
    <definedName name="_______________A68000">#REF!</definedName>
    <definedName name="_______________A69000">#REF!</definedName>
    <definedName name="_______________A69999">#REF!</definedName>
    <definedName name="_______________A70000">#REF!</definedName>
    <definedName name="_______________a80000">#REF!</definedName>
    <definedName name="______________A66000">#REF!</definedName>
    <definedName name="______________A67000">#REF!</definedName>
    <definedName name="______________A68000">#REF!</definedName>
    <definedName name="______________A69000">#REF!</definedName>
    <definedName name="______________A69999">#REF!</definedName>
    <definedName name="______________A70000">#REF!</definedName>
    <definedName name="______________a80000">#REF!</definedName>
    <definedName name="_____________A66000">#REF!</definedName>
    <definedName name="_____________A67000">#REF!</definedName>
    <definedName name="_____________A68000">#REF!</definedName>
    <definedName name="_____________A69000">#REF!</definedName>
    <definedName name="_____________A69999">#REF!</definedName>
    <definedName name="_____________A70000">#REF!</definedName>
    <definedName name="_____________a80000">#REF!</definedName>
    <definedName name="____________A66000">#REF!</definedName>
    <definedName name="____________A67000">#REF!</definedName>
    <definedName name="____________A68000">#REF!</definedName>
    <definedName name="____________A69000">#REF!</definedName>
    <definedName name="____________A69999">#REF!</definedName>
    <definedName name="____________A70000">#REF!</definedName>
    <definedName name="____________a80000">#REF!</definedName>
    <definedName name="___________A66000">#REF!</definedName>
    <definedName name="___________A67000">#REF!</definedName>
    <definedName name="___________A68000">#REF!</definedName>
    <definedName name="___________A69000">#REF!</definedName>
    <definedName name="___________A69999">#REF!</definedName>
    <definedName name="___________A70000">#REF!</definedName>
    <definedName name="___________a80000">#REF!</definedName>
    <definedName name="__________A66000">#REF!</definedName>
    <definedName name="__________A67000">#REF!</definedName>
    <definedName name="__________A68000">#REF!</definedName>
    <definedName name="__________A69000">#REF!</definedName>
    <definedName name="__________A69999">#REF!</definedName>
    <definedName name="__________A70000">#REF!</definedName>
    <definedName name="__________a80000">#REF!</definedName>
    <definedName name="_________A66000">#REF!</definedName>
    <definedName name="_________A67000">#REF!</definedName>
    <definedName name="_________A68000">#REF!</definedName>
    <definedName name="_________A69000">#REF!</definedName>
    <definedName name="_________A69999">#REF!</definedName>
    <definedName name="_________A70000">#REF!</definedName>
    <definedName name="_________a80000">#REF!</definedName>
    <definedName name="________A66000">#REF!</definedName>
    <definedName name="________A67000">#REF!</definedName>
    <definedName name="________A68000">#REF!</definedName>
    <definedName name="________A69000">#REF!</definedName>
    <definedName name="________A69999">#REF!</definedName>
    <definedName name="________A70000">#REF!</definedName>
    <definedName name="________a80000">#REF!</definedName>
    <definedName name="_______A66000">#REF!</definedName>
    <definedName name="_______A67000">#REF!</definedName>
    <definedName name="_______A68000">#REF!</definedName>
    <definedName name="_______A69000">#REF!</definedName>
    <definedName name="_______A69999">#REF!</definedName>
    <definedName name="_______A70000">#REF!</definedName>
    <definedName name="_______a80000">#REF!</definedName>
    <definedName name="______A66000">#REF!</definedName>
    <definedName name="______A67000">#REF!</definedName>
    <definedName name="______A68000">#REF!</definedName>
    <definedName name="______A69000">#REF!</definedName>
    <definedName name="______A69999">#REF!</definedName>
    <definedName name="______A70000">#REF!</definedName>
    <definedName name="______a80000">#REF!</definedName>
    <definedName name="_____A66000">#REF!</definedName>
    <definedName name="_____A67000">#REF!</definedName>
    <definedName name="_____A68000">#REF!</definedName>
    <definedName name="_____A69000">#REF!</definedName>
    <definedName name="_____A69999">#REF!</definedName>
    <definedName name="_____A70000">#REF!</definedName>
    <definedName name="_____a80000">#REF!</definedName>
    <definedName name="____A66000">#REF!</definedName>
    <definedName name="____A67000">#REF!</definedName>
    <definedName name="____A68000">#REF!</definedName>
    <definedName name="____A69000">#REF!</definedName>
    <definedName name="____A69999">#REF!</definedName>
    <definedName name="____A70000">#REF!</definedName>
    <definedName name="____a80000">#REF!</definedName>
    <definedName name="___A66000">#REF!</definedName>
    <definedName name="___A67000">#REF!</definedName>
    <definedName name="___A68000">#REF!</definedName>
    <definedName name="___A69000">#REF!</definedName>
    <definedName name="___A69999">#REF!</definedName>
    <definedName name="___A70000">#REF!</definedName>
    <definedName name="___a80000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A66000">#REF!</definedName>
    <definedName name="__A67000">#REF!</definedName>
    <definedName name="__A68000">#REF!</definedName>
    <definedName name="__A69000">#REF!</definedName>
    <definedName name="__A69999">#REF!</definedName>
    <definedName name="__A70000">#REF!</definedName>
    <definedName name="__a80000">#REF!</definedName>
    <definedName name="_12__123Graph_ACPI_ER_LOG" hidden="1">[9]ER!#REF!</definedName>
    <definedName name="_123" hidden="1">'[2]DAILY from archive'!#REF!</definedName>
    <definedName name="_13__123Graph_AIBA_IBRD" hidden="1">[9]WB!$Q$62:$AK$62</definedName>
    <definedName name="_14__123Graph_AWB_ADJ_PRJ" hidden="1">[9]WB!$Q$255:$AK$255</definedName>
    <definedName name="_1Macros_Import_.qbop">[10]!'[Macros Import].qbop'</definedName>
    <definedName name="_2__123Graph_ACPI_ER_LOG" hidden="1">[4]ER!#REF!</definedName>
    <definedName name="_20__123Graph_BCPI_ER_LOG" hidden="1">[9]ER!#REF!</definedName>
    <definedName name="_26__123Graph_BIBA_IBRD" hidden="1">[9]WB!#REF!</definedName>
    <definedName name="_27__123Graph_BWB_ADJ_PRJ" hidden="1">[9]WB!$Q$257:$AK$257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6Macros_Import_.qbop">[10]!'[Macros Import].qbop'</definedName>
    <definedName name="_7__123Graph_BWB_ADJ_PRJ" hidden="1">[4]WB!$Q$257:$AK$257</definedName>
    <definedName name="_A66000">#REF!</definedName>
    <definedName name="_A67000">#REF!</definedName>
    <definedName name="_A68000">#REF!</definedName>
    <definedName name="_A69000">#REF!</definedName>
    <definedName name="_A69999">#REF!</definedName>
    <definedName name="_A70000">#REF!</definedName>
    <definedName name="_a80000">#REF!</definedName>
    <definedName name="_COL1">[11]SimInp1:ModDef!$A$1:$V$130</definedName>
    <definedName name="_END94">'[12]End-94'!$D$102:$AS$189</definedName>
    <definedName name="_Fill" hidden="1">#REF!</definedName>
    <definedName name="_Filler" hidden="1">[13]A!$A$43:$A$598</definedName>
    <definedName name="_Key2" hidden="1">[14]Contents!#REF!</definedName>
    <definedName name="_MCV1">[15]Main!$E$64:$AH$64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[12]BoP!$G$174:$AR$216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[16]Assumptions!#REF!</definedName>
    <definedName name="_TB1">[17]SummaryCG!$A$4:$CL$77</definedName>
    <definedName name="_TB2">[17]CGRev!$A$4:$CL$43</definedName>
    <definedName name="_TB3">[17]CGExp!$A$4:$CL$86</definedName>
    <definedName name="_TB4">[17]CGExternal!$B$4:$CL$55</definedName>
    <definedName name="_TB5">[17]CGAuthMeth!$B$4:$CL$55</definedName>
    <definedName name="_TB6">[17]CGAuthMeth!$B$64:$CL$131</definedName>
    <definedName name="_TB7">[17]CGFin_Monthly!$B$4:$AC$73</definedName>
    <definedName name="_TB8">[17]CGFin_Monthly!$B$174:$AC$234</definedName>
    <definedName name="_WB1">[12]WB!$D$13:$AF$264</definedName>
    <definedName name="_WB2">[12]WB!$AG$13:$AQ$264</definedName>
    <definedName name="a">[18]Debt!$T$2</definedName>
    <definedName name="ACTIVATE">#REF!</definedName>
    <definedName name="AID">#REF!</definedName>
    <definedName name="AlPr_TB_1">#REF!</definedName>
    <definedName name="AlPr_TB_1b">#REF!</definedName>
    <definedName name="ALTBCA">[15]QQ!$E$11:$AH$11</definedName>
    <definedName name="ALTNGDP_R">[15]Q4!$E$53:$AH$53</definedName>
    <definedName name="ALTPCPI">[15]Q6!$E$27:$AH$27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[19]Bask_fd!$BR$9:$CE$51</definedName>
    <definedName name="basktinf">[19]Bask_fd!#REF!</definedName>
    <definedName name="basktinf12\">[19]Bask_fd!#REF!</definedName>
    <definedName name="BCA">[15]QQ!$E$9:$AH$9</definedName>
    <definedName name="BCA_GDP">[15]QQ!$E$10:$AH$10</definedName>
    <definedName name="BCA_NGDP">#REF!</definedName>
    <definedName name="BE">[15]Q6!$E$137:$AH$137</definedName>
    <definedName name="BEA">[15]QQ!$E$140:$AH$140</definedName>
    <definedName name="BEC">#REF!</definedName>
    <definedName name="BED">#REF!</definedName>
    <definedName name="BED_6">#REF!</definedName>
    <definedName name="BEO">[15]Q6!$E$142:$AH$142</definedName>
    <definedName name="BER">[15]QQ!$E$141:$AH$141</definedName>
    <definedName name="BESD">[15]Q7!$E$42:$AH$42</definedName>
    <definedName name="BF">[15]QQ!$E$55:$AH$55</definedName>
    <definedName name="BFD">[15]QQ!$E$58:$AH$58</definedName>
    <definedName name="BFDA">[15]Q6!$E$60:$AH$60</definedName>
    <definedName name="BFDI">[15]Q6!$E$63:$AH$63</definedName>
    <definedName name="BFDIL">[15]QQ!$E$65:$AH$65</definedName>
    <definedName name="BFL_D">[15]DA!$E$49:$AH$49</definedName>
    <definedName name="BFO">[15]QQ!$E$90:$AH$90</definedName>
    <definedName name="BFOA">[15]Q6!$E$98:$AH$98</definedName>
    <definedName name="BFOAG">[15]QQ!$E$100:$AH$100</definedName>
    <definedName name="BFOAP">[15]Q6!$E$101:$AH$101</definedName>
    <definedName name="BFOG">[15]Q6!$E$93:$AH$93</definedName>
    <definedName name="BFOL">[15]QQ!$E$104:$AH$104</definedName>
    <definedName name="BFOL_B">[15]QQ!$E$118:$AH$118</definedName>
    <definedName name="BFOL_G">[15]QQ!$E$113:$AH$113</definedName>
    <definedName name="BFOL_L">#REF!</definedName>
    <definedName name="BFOL_O">[15]Q6!$E$120:$AH$120</definedName>
    <definedName name="BFOL_S">#REF!</definedName>
    <definedName name="BFOLB">#REF!</definedName>
    <definedName name="BFOLG">[15]Q6!$E$107:$AH$107</definedName>
    <definedName name="BFOLG_L">#REF!</definedName>
    <definedName name="BFOLP">[15]Q6!$E$109:$AH$109</definedName>
    <definedName name="BFOP">[15]Q6!$E$95:$AH$95</definedName>
    <definedName name="BFP">[15]QQ!$E$68:$AH$68</definedName>
    <definedName name="BFPA">[15]Q6!$E$75:$AH$75</definedName>
    <definedName name="BFPAG">[15]QQ!$E$77:$AH$77</definedName>
    <definedName name="BFPG">[15]Q6!$E$72:$AH$72</definedName>
    <definedName name="BFPL">[15]Q6!$E$78:$AH$78</definedName>
    <definedName name="BFPLBN">#REF!</definedName>
    <definedName name="BFPLD">[15]QQ!$E$83:$AH$83</definedName>
    <definedName name="BFPLD_G">#REF!</definedName>
    <definedName name="BFPLDG">[15]Q6!$E$88:$AH$88</definedName>
    <definedName name="BFPLDP">[15]Q6!$E$86:$AH$86</definedName>
    <definedName name="BFPLE">[15]Q6!$E$81:$AH$81</definedName>
    <definedName name="BFPLE_G">#REF!</definedName>
    <definedName name="BFPLMM">#REF!</definedName>
    <definedName name="BFPP">[15]Q6!$E$70:$AH$70</definedName>
    <definedName name="BFRA">[15]QQ!$E$123:$AH$123</definedName>
    <definedName name="BFUND">[15]Q6!$E$115:$AH$115</definedName>
    <definedName name="BGS">[15]Q6!$E$13:$AH$13</definedName>
    <definedName name="BI">[15]Q6!$E$32:$AH$32</definedName>
    <definedName name="BIC">[15]Q6!$E$35:$AH$35</definedName>
    <definedName name="BID">[15]Q6!$E$38:$AH$38</definedName>
    <definedName name="BIL">[20]Work!$B$26:$AG$97</definedName>
    <definedName name="BIP">#REF!</definedName>
    <definedName name="BK">[15]Q6!$E$48:$AH$48</definedName>
    <definedName name="BKF">[15]QQ!$E$51:$AH$51</definedName>
    <definedName name="BKF_6">[15]Q6!$E$139:$AH$139</definedName>
    <definedName name="BKFA">#REF!</definedName>
    <definedName name="BKO">[15]Q6!$E$52:$AH$52</definedName>
    <definedName name="BM">[15]Q6!$E$24:$AH$24</definedName>
    <definedName name="BMG">[15]Q6!$E$27:$AH$27</definedName>
    <definedName name="BMII">[15]QQ!$E$40:$AH$40</definedName>
    <definedName name="BMII_7">[15]Q7!$E$40:$AH$40</definedName>
    <definedName name="BMS">[15]Q6!$E$29:$AH$29</definedName>
    <definedName name="BOP">[15]Q6!$E$130:$AH$130</definedName>
    <definedName name="BOP_GDP">[15]Q6!$E$131:$AH$131</definedName>
    <definedName name="BRASS">[15]QQ!$E$150:$AH$150</definedName>
    <definedName name="BRASS_6">[15]Q6!$E$126:$AH$126</definedName>
    <definedName name="BRO">#REF!</definedName>
    <definedName name="BTR">[15]Q6!$E$42:$AH$42</definedName>
    <definedName name="BTRG">[15]Q6!$E$44:$AH$44</definedName>
    <definedName name="BTRP">[15]Q6!$E$45:$AH$45</definedName>
    <definedName name="budfin">#REF!</definedName>
    <definedName name="budget_financing">#REF!</definedName>
    <definedName name="BX">[15]Q6!$E$16:$AH$16</definedName>
    <definedName name="BXG">[15]Q6!$E$19:$AH$19</definedName>
    <definedName name="BXS">[15]Q6!$E$21:$AH$21</definedName>
    <definedName name="CAD">#REF!</definedName>
    <definedName name="CalcMCV_4">[15]Q4!$E$58:$AH$58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[20]RED98DATA!$B$62:$CG$74</definedName>
    <definedName name="CHART1_3">[20]RED98DATA!$B$2:$BY$78</definedName>
    <definedName name="CHART10_11">[20]RED98DATA!$A$160:$CJ$249</definedName>
    <definedName name="CHART11">[20]RED98DATA!$A$253:$U$258</definedName>
    <definedName name="CHART14">[20]RED98DATA!$A$178:$F$197</definedName>
    <definedName name="CHART5_6">[20]RED98DATA!$A$79:$J$129</definedName>
    <definedName name="CHART7_8">[20]RED98DATA!$A$130:$BA$158</definedName>
    <definedName name="CHART9">[20]RED98DATA!$A$159:$AM$185</definedName>
    <definedName name="CHF">#REF!</definedName>
    <definedName name="CHK1.1">[15]Q1!$E$61:$AH$61</definedName>
    <definedName name="CHK2.1">[15]Main!$E$67:$AH$67</definedName>
    <definedName name="CHK2.2">[15]Main!$E$70:$AH$70</definedName>
    <definedName name="CHK2.3">[15]Main!$E$75:$AH$75</definedName>
    <definedName name="CHK3.1">[15]Q3!$E$61:$AH$61</definedName>
    <definedName name="CHK5.1">[15]Q5!$E$107:$AH$107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[12]CPFs!$F$13:$AF$84</definedName>
    <definedName name="cpi">[20]Work!$ER$4:$FK$97</definedName>
    <definedName name="cpi_cmp">#REF!</definedName>
    <definedName name="cpi_nsa">[20]Work!$FM$5:$GF$97</definedName>
    <definedName name="Current_account">#REF!</definedName>
    <definedName name="CurrVintage">'[21]A Current Data'!$D$60</definedName>
    <definedName name="D">[15]DA!$E$9:$AH$9</definedName>
    <definedName name="D_ALTBCA_GDP">[22]DA!$E$78:$AH$78</definedName>
    <definedName name="D_ALTNGDP_R">[22]DA!$E$26:$AH$26</definedName>
    <definedName name="D_ALTNGDP_RG">[22]DA!$E$27:$AH$27</definedName>
    <definedName name="D_ALTPCPI">[22]DA!$E$50:$AH$50</definedName>
    <definedName name="D_ALTPCPIG">[22]DA!$E$51:$AH$51</definedName>
    <definedName name="D_B">[15]DA!$E$22:$AH$22</definedName>
    <definedName name="D_BCA_GDP">[22]DA!$E$77:$AH$77</definedName>
    <definedName name="D_BFD">[22]DA!$E$85:$AH$85</definedName>
    <definedName name="D_BFL">[22]DA!$E$120:$AH$120</definedName>
    <definedName name="D_BFL_D">#REF!</definedName>
    <definedName name="D_BFL_S">[22]DA!$E$121:$AH$121</definedName>
    <definedName name="D_BFLG">[22]DA!$E$122:$AH$122</definedName>
    <definedName name="D_BFOP">[22]DA!$E$87:$AH$87</definedName>
    <definedName name="D_BFPP">[22]DA!$E$86:$AH$86</definedName>
    <definedName name="D_BFRA1">[22]DA!$E$93:$AH$93</definedName>
    <definedName name="D_BFX">[22]DA!$E$91:$AH$91</definedName>
    <definedName name="D_BFXG">[22]DA!$E$89:$AH$89</definedName>
    <definedName name="D_BFXP">[22]DA!$E$84:$AH$84</definedName>
    <definedName name="D_BRASS">[22]DA!$E$118:$AH$118</definedName>
    <definedName name="D_CalcNGS">[22]DA!$E$46:$AH$46</definedName>
    <definedName name="D_CalcNMG_R">[22]DA!$E$73:$AH$73</definedName>
    <definedName name="D_CalcNXG_R">[22]DA!$E$70:$AH$70</definedName>
    <definedName name="D_D">[22]DA!$E$117:$AH$117</definedName>
    <definedName name="D_D_B">[22]DA!$E$114:$AH$114</definedName>
    <definedName name="D_D_Bdiff">[22]DA!$E$105:$AH$105</definedName>
    <definedName name="D_D_Bdiff1">[22]DA!$E$106:$AH$106</definedName>
    <definedName name="D_D_G">[22]DA!$E$115:$AH$115</definedName>
    <definedName name="D_D_Gdiff">[22]DA!$E$102:$AH$102</definedName>
    <definedName name="D_D_Gdiff1">[22]DA!$E$103:$AH$103</definedName>
    <definedName name="D_D_S">[22]DA!$E$116:$AH$116</definedName>
    <definedName name="D_D_Sdiff">#REF!</definedName>
    <definedName name="D_D_Sdiff1">#REF!</definedName>
    <definedName name="D_DA">[22]DA!$E$119:$AH$119</definedName>
    <definedName name="D_DAdiff">[22]DA!$E$111:$AH$111</definedName>
    <definedName name="D_DAdiff1">[22]DA!$E$112:$AH$112</definedName>
    <definedName name="D_Ddiff">[22]DA!$E$99:$AH$99</definedName>
    <definedName name="D_Ddiff1">[22]DA!$E$100:$AH$100</definedName>
    <definedName name="D_DSdiff">[22]DA!$E$108:$AH$108</definedName>
    <definedName name="D_DSdiff1">[22]DA!$E$109:$AH$109</definedName>
    <definedName name="D_EDNA">[22]DA!$E$17:$AH$17</definedName>
    <definedName name="D_ENDA">[22]DA!$E$16:$AH$16</definedName>
    <definedName name="D_G">[15]DA!$E$21:$AH$21</definedName>
    <definedName name="D_GCB">[22]DA!$E$62:$AH$62</definedName>
    <definedName name="D_GGB">[22]DA!$E$63:$AH$63</definedName>
    <definedName name="D_Ind">[12]DSA!$G$7:$AU$96</definedName>
    <definedName name="D_L">[15]Q7!$E$13:$AH$13</definedName>
    <definedName name="D_MCV">[22]DA!$E$10:$AH$10</definedName>
    <definedName name="D_MCV_B">[22]DA!$E$12:$AH$12</definedName>
    <definedName name="D_MCV_D">[22]DA!$E$13:$AH$13</definedName>
    <definedName name="D_MCV_N">[22]DA!$E$9:$AH$9</definedName>
    <definedName name="D_MCV_T">[22]DA!$E$11:$AH$11</definedName>
    <definedName name="D_NGDP">[22]DA!$E$35:$AH$35</definedName>
    <definedName name="D_NGDP_D">[22]DA!$E$57:$AH$57</definedName>
    <definedName name="D_NGDP_DAQ">[22]DA!$E$59:$AH$59</definedName>
    <definedName name="D_NGDP_DQ">#REF!</definedName>
    <definedName name="D_NGDP_RG">[22]DA!$E$28:$AH$28</definedName>
    <definedName name="D_NGDP_RGAQ">[22]DA!$E$30:$AH$30</definedName>
    <definedName name="D_NGDP_RGQ">[22]DA!$E$29:$AH$29</definedName>
    <definedName name="D_NGDPD">[22]DA!$E$36:$AH$36</definedName>
    <definedName name="D_NGDPDPC">[22]DA!$E$39:$AH$39</definedName>
    <definedName name="D_NGS">[22]DA!$E$44:$AH$44</definedName>
    <definedName name="D_NMG_R">[22]DA!$E$72:$AH$72</definedName>
    <definedName name="D_NSDGDP">[22]DA!$E$42:$AH$42</definedName>
    <definedName name="D_NSDGDP_R">[22]DA!$E$32:$AH$32</definedName>
    <definedName name="D_NTDD_RG">[22]DA!$E$21:$AH$21</definedName>
    <definedName name="D_NTDD_RGAQ">[22]DA!$E$23:$AH$23</definedName>
    <definedName name="D_NTDD_RGQ">[22]DA!$E$22:$AH$22</definedName>
    <definedName name="D_NXG_R">[22]DA!$E$69:$AH$69</definedName>
    <definedName name="D_O">[15]Q7!$E$23:$AH$23</definedName>
    <definedName name="D_OTB">[22]DA!$E$67:$AH$67</definedName>
    <definedName name="D_PCPI">#REF!</definedName>
    <definedName name="D_PCPIAQ">#REF!</definedName>
    <definedName name="D_PCPIG">[22]DA!$E$52:$AH$52</definedName>
    <definedName name="D_PCPIGAQ">[22]DA!$E$54:$AH$54</definedName>
    <definedName name="D_PCPIGQ">[22]DA!$E$53:$AH$53</definedName>
    <definedName name="D_PCPIQ">#REF!</definedName>
    <definedName name="D_PPPPC">[22]DA!$E$40:$AH$40</definedName>
    <definedName name="D_PPPWGT">[22]DA!$E$37:$AH$37</definedName>
    <definedName name="D_S">[15]Q7!$E$16:$AH$16</definedName>
    <definedName name="D_SRM">[15]Q7!$E$34:$AH$34</definedName>
    <definedName name="D_SY">#REF!</definedName>
    <definedName name="D_WPCP33_D">[22]DA!$E$66:$AH$66</definedName>
    <definedName name="DA">[15]DA!$E$33:$AH$33</definedName>
    <definedName name="date">#REF!</definedName>
    <definedName name="DATES">[20]RED98DATA!#REF!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[15]Q7!$E$28:$AH$28</definedName>
    <definedName name="DG">[15]Q7!$E$27:$AH$27</definedName>
    <definedName name="DG_S">[15]Q7!$E$18:$AH$18</definedName>
    <definedName name="Dhjetor_Ar_TOT_Lek">'[23]2003'!#REF!</definedName>
    <definedName name="Dhjetor_Ar_TOT_Valute">'[23]2003'!#REF!</definedName>
    <definedName name="Discount_NC">'[24]Triangle private'!$C$17</definedName>
    <definedName name="DiscountRate">#REF!</definedName>
    <definedName name="DKK">#REF!</definedName>
    <definedName name="DM">#REF!</definedName>
    <definedName name="DO">[15]Q7!$E$29:$AH$29</definedName>
    <definedName name="doc">[20]DOC!$A$1:$L$43</definedName>
    <definedName name="DOCFILE">#REF!</definedName>
    <definedName name="DS">[15]DA!$E$38:$AH$38</definedName>
    <definedName name="DSA_Assumptions">[12]DSA!$G$666:$AJ$698</definedName>
    <definedName name="DSDSI">[15]Q7!$E$42:$AH$42</definedName>
    <definedName name="DSDSP">[15]Q7!$E$52:$AH$52</definedName>
    <definedName name="DSI">[15]Q7!$E$46:$AH$46</definedName>
    <definedName name="DSP">[15]Q7!$E$56:$AH$56</definedName>
    <definedName name="DSPG">[15]Q7!$E$58:$AH$58</definedName>
    <definedName name="DTS">#REF!</definedName>
    <definedName name="EBRD">[12]EBRD!$D$14:$AM$120</definedName>
    <definedName name="ECU">#REF!</definedName>
    <definedName name="EDNA">[15]QQ!$E$151:$AH$151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[15]Q5!$DZ$1</definedName>
    <definedName name="ENDA">[15]QQ!$E$147:$AH$147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[15]Main!$AB$25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[12]BoP!$G$365:$AK$434</definedName>
    <definedName name="FLRES">#REF!</definedName>
    <definedName name="FLRESC">#REF!</definedName>
    <definedName name="FMB">[15]Q4!$E$51:$AH$51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[15]Q4!$E$18:$AH$18</definedName>
    <definedName name="GCB_NGDP">[15]Q7!$E$19:$AH$19</definedName>
    <definedName name="GCD">[15]Q4!$E$21:$AH$21</definedName>
    <definedName name="GCEI">[15]Q4!$E$16:$AH$16</definedName>
    <definedName name="GCENL">[15]Q4!$E$13:$AH$13</definedName>
    <definedName name="GCND">[15]Q4!$E$24:$AH$24</definedName>
    <definedName name="GCND_NGDP">[15]Q4!$E$25:$AH$25</definedName>
    <definedName name="GCRG">[15]Q4!$E$10:$AH$10</definedName>
    <definedName name="GEORED98.XLS">[20]RED98DATA!$B$2:$BW$78</definedName>
    <definedName name="GGB">[15]Q4!$E$40:$AH$40</definedName>
    <definedName name="GGB_NGDP">[15]Q7!$E$41:$AH$41</definedName>
    <definedName name="GGD">[15]Q4!$E$43:$AH$43</definedName>
    <definedName name="GGED">[15]Q4!$E$35:$AH$35</definedName>
    <definedName name="GGEI">[15]Q4!$E$38:$AH$38</definedName>
    <definedName name="GGENL">[15]Q4!$E$32:$AH$32</definedName>
    <definedName name="GGND">[15]Q4!$E$46:$AH$46</definedName>
    <definedName name="GGRG">[15]Q4!$E$29:$AH$29</definedName>
    <definedName name="GOVERNMENT">#REF!</definedName>
    <definedName name="Grac_IDA">#REF!</definedName>
    <definedName name="Grace_IDA">#REF!</definedName>
    <definedName name="Grace_NC">'[24]Triangle private'!$C$14</definedName>
    <definedName name="Gross_reserves">#REF!</definedName>
    <definedName name="Gusht_Ar_TOT_Lek">'[23]2003'!#REF!</definedName>
    <definedName name="Gusht_Ar_TOT_Valute">'[23]2003'!#REF!</definedName>
    <definedName name="HERE">#REF!</definedName>
    <definedName name="I">#REF!</definedName>
    <definedName name="IM">[12]BoP!$G$259:$AR$307</definedName>
    <definedName name="IMF">[12]IMF!$C$5:$AP$55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[25]Aid:Services!$A$39:$AJ$46</definedName>
    <definedName name="Interest_NC">'[24]Triangle private'!$C$16</definedName>
    <definedName name="InterestRate">#REF!</definedName>
    <definedName name="ISD">#REF!</definedName>
    <definedName name="ITL">#REF!</definedName>
    <definedName name="Janar_Ar_TOT_Lek">'[23]2003'!#REF!</definedName>
    <definedName name="Janar_Ar_TOT_Valute">'[23]2003'!#REF!</definedName>
    <definedName name="JPY">#REF!</definedName>
    <definedName name="JR_PAGE_ANCHOR_0_1">#REF!</definedName>
    <definedName name="KA">#REF!</definedName>
    <definedName name="KEND">#REF!</definedName>
    <definedName name="KMENU">#REF!</definedName>
    <definedName name="Korrik_Ar_TOT_Lek">'[23]2003'!#REF!</definedName>
    <definedName name="Korrik_Ar_TOT_Valute">'[23]2003'!#REF!</definedName>
    <definedName name="KWD">#REF!</definedName>
    <definedName name="latest1998">#REF!</definedName>
    <definedName name="LCM">[15]Q3!$E$46:$AH$46</definedName>
    <definedName name="LE">[15]Q3!$E$13:$AH$13</definedName>
    <definedName name="LEM">[15]Q3!$E$52:$AH$52</definedName>
    <definedName name="LHEM">[15]Q3!$E$34:$AH$34</definedName>
    <definedName name="LHM">[15]Q3!$E$55:$AH$55</definedName>
    <definedName name="LIPM">[15]Q3!$E$43:$AH$43</definedName>
    <definedName name="liquidity_reserve">#REF!</definedName>
    <definedName name="lista_e_bankave">[26]definicione!$K$2:$K$21</definedName>
    <definedName name="LLF">[15]Q3!$E$10:$AH$10</definedName>
    <definedName name="llog_mbi_organike">[26]Mbi.Oragnike!$B$10:$AY$331</definedName>
    <definedName name="llog_organike">[26]Ne.Organike!$B$10:$AY$110</definedName>
    <definedName name="LP">[15]Q6!$E$19:$AH$19</definedName>
    <definedName name="LULCM">[15]Q3!$E$37:$AH$37</definedName>
    <definedName name="LUR">[15]Q3!$E$16:$AH$16</definedName>
    <definedName name="Lyon">[27]C!$O$1</definedName>
    <definedName name="MACRO">#REF!</definedName>
    <definedName name="MACROS">#REF!</definedName>
    <definedName name="Maj_Ar_TOT_Lek">'[23]2003'!#REF!</definedName>
    <definedName name="Maj_Ar_TOT_Valute">'[23]2003'!#REF!</definedName>
    <definedName name="malra" hidden="1">#REF!</definedName>
    <definedName name="Mars_Ar_TOT_Lek">#REF!</definedName>
    <definedName name="Mars_Ar_TOT_Valute">#REF!</definedName>
    <definedName name="Maturity_NC">'[24]Triangle private'!$C$15</definedName>
    <definedName name="max_s_shoqeror">[26]definicione!$C$6</definedName>
    <definedName name="MCV">[15]Main!$E$63:$AH$63</definedName>
    <definedName name="MCV_B">[15]QQ!$E$157:$AH$157</definedName>
    <definedName name="MCV_B1">[15]Q6!$E$158:$AH$158</definedName>
    <definedName name="MCV_D">[15]DA!$E$62:$AH$62</definedName>
    <definedName name="MCV_D1">[15]DA!$E$63:$AH$63</definedName>
    <definedName name="MCV_N">[15]Q4!$E$58:$AH$58</definedName>
    <definedName name="MCV_N1">[15]Q1!$E$59:$AH$59</definedName>
    <definedName name="MCV_T">[15]Micro!$E$103:$AH$103</definedName>
    <definedName name="MCV_T1">[15]Q5!$E$104:$AH$104</definedName>
    <definedName name="MIDDLE">#REF!</definedName>
    <definedName name="MNT_1_TB">#REF!</definedName>
    <definedName name="MNT_2_TB">#REF!</definedName>
    <definedName name="MNT_3_TB">#REF!</definedName>
    <definedName name="mod1.03">[11]ModDef!#REF!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[15]Q3!$E$27:$AH$27</definedName>
    <definedName name="MS_BMG">[15]Q3!$E$29:$AH$29</definedName>
    <definedName name="MS_BXG">[15]Q3!$E$28:$AH$28</definedName>
    <definedName name="MS_GCB_NGDP">[15]Q3!$E$19:$AH$19</definedName>
    <definedName name="MS_GGB_NGDP">[15]Q3!$E$20:$AH$20</definedName>
    <definedName name="MS_LUR">[15]Q3!$E$15:$AH$15</definedName>
    <definedName name="MS_NGDP">[15]Q3!$E$12:$AH$12</definedName>
    <definedName name="MS_NGDP_RG">[15]Q3!$E$9:$AH$9</definedName>
    <definedName name="MS_PCPIG">[15]Q3!$E$16:$AH$16</definedName>
    <definedName name="MS_TMG_RPCH">[15]Q3!$E$24:$AH$24</definedName>
    <definedName name="MS_TXG_RPCH">[15]Q3!$E$23:$AH$23</definedName>
    <definedName name="mt_moneyprog">#REF!</definedName>
    <definedName name="MTPROJ">#REF!</definedName>
    <definedName name="namehp">[28]SA_HP!#REF!</definedName>
    <definedName name="NAMES">#REF!</definedName>
    <definedName name="NAMES_Q">#REF!</definedName>
    <definedName name="namesreer">#REF!</definedName>
    <definedName name="namesweo">#REF!</definedName>
    <definedName name="NC_R">[15]Q1!$E$8:$AH$8</definedName>
    <definedName name="NCG">[15]Main!$E$8:$AH$8</definedName>
    <definedName name="NCG_R">[15]Q4!$E$11:$AH$11</definedName>
    <definedName name="NCP">[15]Main!$E$11:$AH$11</definedName>
    <definedName name="NCP_R">[15]Q4!$E$14:$AH$14</definedName>
    <definedName name="Nentor_Ar_TOT_Lek">'[23]2003'!#REF!</definedName>
    <definedName name="Nentor_Ar_TOT_Valute">'[23]2003'!#REF!</definedName>
    <definedName name="newname" hidden="1">[12]ER!#REF!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[15]Q1!$E$29:$AH$29</definedName>
    <definedName name="NFB_R_GDP">[15]Q1!$E$30:$AH$30</definedName>
    <definedName name="NFI">[15]Main!$E$20:$AH$20</definedName>
    <definedName name="NFI_R">[15]Q4!$E$23:$AH$23</definedName>
    <definedName name="NFIG">[15]Main!$E$23:$AH$23</definedName>
    <definedName name="NFIP">[15]Main!$E$26:$AH$26</definedName>
    <definedName name="NFP_VE">[11]Model!#REF!</definedName>
    <definedName name="NFP_VE_1">[11]Model!#REF!</definedName>
    <definedName name="NGDP">[15]Main!$E$47:$AH$47</definedName>
    <definedName name="NGDP_D">[15]Q3!$E$22:$AH$22</definedName>
    <definedName name="NGDP_D.ARQ">[15]Q2!$E$21:$CB$21</definedName>
    <definedName name="NGDP_D.Q">[15]Q2!$E$20:$CB$20</definedName>
    <definedName name="NGDP_D.YOY">[15]Q2!$E$22:$CB$22</definedName>
    <definedName name="NGDP_D.YOYAVG">[15]Q2!$L$23:$CB$23</definedName>
    <definedName name="NGDP_DG">[15]Q6!$E$23:$AH$23</definedName>
    <definedName name="NGDP_R">[15]Q4!$E$50:$AH$50</definedName>
    <definedName name="NGDP_R.ARQ">[15]Q2!$E$10:$CB$10</definedName>
    <definedName name="NGDP_R.Q">[15]Q2!$E$9:$CB$9</definedName>
    <definedName name="NGDP_R.YOY">[15]Q2!$E$11:$CB$11</definedName>
    <definedName name="NGDP_R.YOYAVG">[15]Q2!$L$12:$CB$12</definedName>
    <definedName name="NGDP_RG">[15]Q4!$E$51:$AH$51</definedName>
    <definedName name="NGK">#REF!</definedName>
    <definedName name="NGS">[15]Main!$E$50:$AH$50</definedName>
    <definedName name="NGS_NGDP">[15]Main!$E$51:$AH$51</definedName>
    <definedName name="NGSG">[15]Main!$E$53:$AH$53</definedName>
    <definedName name="NGSP">[15]Main!$E$56:$AH$56</definedName>
    <definedName name="NI">[15]Main!$E$14:$AH$14</definedName>
    <definedName name="NI_GDP">[15]Main!$E$16:$AH$16</definedName>
    <definedName name="NI_NGDP">[15]Main!$E$16:$AH$16</definedName>
    <definedName name="NI_R">[15]Q1!$E$17:$AH$17</definedName>
    <definedName name="NINV">[15]Main!$E$18:$AH$18</definedName>
    <definedName name="NINV_R">[15]Q4!$E$20:$AH$20</definedName>
    <definedName name="NINV_R_GDP">[15]Q1!$E$21:$AH$21</definedName>
    <definedName name="NM">[15]Main!$E$38:$AH$38</definedName>
    <definedName name="NM_R">[15]Q4!$E$41:$AH$41</definedName>
    <definedName name="NMG">[15]Main!$E$41:$AH$41</definedName>
    <definedName name="NMG_R">[15]Q1!$E$44:$AH$44</definedName>
    <definedName name="NMG_RG">[15]Q1!$E$45:$AH$45</definedName>
    <definedName name="NMS">[15]Main!$E$44:$AH$44</definedName>
    <definedName name="NMS_R">[15]Q1!$E$47:$AH$47</definedName>
    <definedName name="NOK">#REF!</definedName>
    <definedName name="Non_BRO">#REF!</definedName>
    <definedName name="NTDD_R">[15]Q1!$E$26:$AH$26</definedName>
    <definedName name="NTDD_R.ARQ">[15]Q2!$E$15:$CB$15</definedName>
    <definedName name="NTDD_R.Q">[15]Q2!$E$14:$CB$14</definedName>
    <definedName name="NTDD_R.YOY">[15]Q2!$E$16:$CB$16</definedName>
    <definedName name="NTDD_R.YOYAVG">[15]Q2!$L$17:$CB$17</definedName>
    <definedName name="NTDD_RG">[15]Q4!$E$27:$AH$27</definedName>
    <definedName name="NX">[15]Main!$E$29:$AH$29</definedName>
    <definedName name="NX_R">[15]Q4!$E$32:$AH$32</definedName>
    <definedName name="NXG">[15]Main!$E$32:$AH$32</definedName>
    <definedName name="NXG_R">[15]Q1!$E$35:$AH$35</definedName>
    <definedName name="NXG_RG">[15]Q1!$E$36:$AH$36</definedName>
    <definedName name="NXS">[15]Main!$E$35:$AH$35</definedName>
    <definedName name="NXS_R">[15]Q1!$E$38:$AH$38</definedName>
    <definedName name="outl">#REF!</definedName>
    <definedName name="outl2">#REF!</definedName>
    <definedName name="OUTLOOK">#REF!</definedName>
    <definedName name="OUTLOOK2">#REF!</definedName>
    <definedName name="p">[29]labels!#REF!</definedName>
    <definedName name="paga_200mije">[26]definicione!$C$14</definedName>
    <definedName name="paga_30mije">[26]definicione!$C$8</definedName>
    <definedName name="paga_40mije">[26]definicione!$C$7</definedName>
    <definedName name="paga_50mije">[26]definicione!$C$10</definedName>
    <definedName name="paga_e_presidentit">[26]definicione!$C$19</definedName>
    <definedName name="Paym_Cap">[12]Debt!$G$249:$AQ$309</definedName>
    <definedName name="pchBMG">#REF!</definedName>
    <definedName name="pchBXG">#REF!</definedName>
    <definedName name="pchNM_R">[15]Q1!$E$42:$AH$42</definedName>
    <definedName name="pchNMG_R">[15]Q4!$E$45:$AH$45</definedName>
    <definedName name="pchNX_R">[15]Q1!$E$33:$AH$33</definedName>
    <definedName name="pchNXG_R">[15]Q4!$E$36:$AH$36</definedName>
    <definedName name="PCPI">[15]Q3!$E$25:$AH$25</definedName>
    <definedName name="PCPI.ARQ">[15]Q2!$E$26:$CB$26</definedName>
    <definedName name="PCPI.Q">[15]Q2!$E$25:$CB$25</definedName>
    <definedName name="PCPI.YOY">[15]Q2!$E$27:$CB$27</definedName>
    <definedName name="PCPI.YOYAVG">[15]Q2!$L$28:$CB$28</definedName>
    <definedName name="PCPIE">[15]Q3!$E$29:$AH$29</definedName>
    <definedName name="PCPIG">[15]Q6!$E$26:$AH$26</definedName>
    <definedName name="PEND">#REF!</definedName>
    <definedName name="PEOP">[11]Model!#REF!</definedName>
    <definedName name="PEOP_1">[11]Model!#REF!</definedName>
    <definedName name="per931_987">#REF!</definedName>
    <definedName name="PFP">[12]PFP!$C$5:$AG$59</definedName>
    <definedName name="PMENU">#REF!</definedName>
    <definedName name="PPPWGT">[15]Main!$E$65:$AH$65</definedName>
    <definedName name="Pr_tb_5">[17]Prj_Food!$A$10:$O$40</definedName>
    <definedName name="Pr_tb_6">[17]Prj_Fuel!$A$11:$P$38</definedName>
    <definedName name="Pr_tb_7">[17]Pr_Electr!$A$10:$I$34</definedName>
    <definedName name="Pr_tb_8">'[17]JunPrg_9899&amp;beyond'!$A$1332:$AE$1383</definedName>
    <definedName name="Pr_tb_9">'[17]JunPrg_9899&amp;beyond'!$A$1389:$AE$1457</definedName>
    <definedName name="Pr_tb_food0">'[17]JunPrg_9899&amp;beyond'!$A$883:$AE$900</definedName>
    <definedName name="Pr_tb_food1">'[17]JunPrg_9899&amp;beyond'!$A$912:$AE$944</definedName>
    <definedName name="Pr_tb_food2">'[17]JunPrg_9899&amp;beyond'!$A$946:$AE$984</definedName>
    <definedName name="Pr_tb_food3">'[17]JunPrg_9899&amp;beyond'!$A$985:$AE$1028</definedName>
    <definedName name="Pr_tb1">'[17]JunPrg_9899&amp;beyond'!$A$4:$AE$75</definedName>
    <definedName name="Pr_tb1b">'[17]JunPrg_9899&amp;beyond'!$A$1105:$AE$1176</definedName>
    <definedName name="Pr_tb2">'[17]JunPrg_9899&amp;beyond'!$A$150:$AE$190</definedName>
    <definedName name="Pr_tb2b">'[17]JunPrg_9899&amp;beyond'!$A$1206:$AE$1249</definedName>
    <definedName name="Pr_tb3">'[17]JunPrg_9899&amp;beyond'!$A$198:$AE$272</definedName>
    <definedName name="Pr_tb3b">'[17]JunPrg_9899&amp;beyond'!$A$1252:$AE$1327</definedName>
    <definedName name="Pr_tb4">'[17]JunPrg_9899&amp;beyond'!$A$1032:$AE$1089</definedName>
    <definedName name="Prill_Ar_TOT_Lek">'[23]2003'!#REF!</definedName>
    <definedName name="Prill_Ar_TOT_Valute">'[23]2003'!#REF!</definedName>
    <definedName name="print">#REF!</definedName>
    <definedName name="_xlnm.Print_Area">#REF!</definedName>
    <definedName name="Print_Area_table10">#REF!</definedName>
    <definedName name="_xlnm.Print_Titles">[15]Micro!$A$1:$C$65536,[15]Micro!$A$1:$IV$7</definedName>
    <definedName name="PrintThis_Links">[15]Links!$A$1:$F$33</definedName>
    <definedName name="PTE">#REF!</definedName>
    <definedName name="Qershor_Ar_TOT_Lek">'[23]2003'!#REF!</definedName>
    <definedName name="Qershor_Ar_TOT_Valute">'[23]2003'!#REF!</definedName>
    <definedName name="raport_mjekesor">[26]definicione!$C$2</definedName>
    <definedName name="REAL">#REF!</definedName>
    <definedName name="RED_BOP">[12]RED!$C$2:$AA$54</definedName>
    <definedName name="RED_D">[12]RED!$C$57:$AA$97</definedName>
    <definedName name="RED_DS">[12]RED!$AD$3:$AW$30</definedName>
    <definedName name="RED_TRD">[12]RED!$BC$3:$BF$45</definedName>
    <definedName name="REDBOP">#REF!</definedName>
    <definedName name="REDUC">#REF!</definedName>
    <definedName name="REER">[20]Work!$AK$26:$AV$97</definedName>
    <definedName name="REGISTERALL">#REF!</definedName>
    <definedName name="RESDEB">#REF!</definedName>
    <definedName name="RESDEBT">#REF!</definedName>
    <definedName name="revenue">[30]C!$A$747:$IV$747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[31]Main!$AB$26</definedName>
    <definedName name="rngDepartmentDrive">[31]Main!$AB$23</definedName>
    <definedName name="rngEMailAddress">[31]Main!$AB$20</definedName>
    <definedName name="rngErrorSort">[15]ErrCheck!$A$4</definedName>
    <definedName name="rngLastSave">[15]Main!$G$19</definedName>
    <definedName name="rngLastSent">[15]Main!$G$18</definedName>
    <definedName name="rngLastUpdate">[15]Links!$D$2</definedName>
    <definedName name="rngNeedsUpdate">[15]Links!$E$2</definedName>
    <definedName name="rngNews">[31]Main!$AB$27</definedName>
    <definedName name="rngQuestChecked">[15]ErrCheck!$A$3</definedName>
    <definedName name="rtre" hidden="1">{"Main Economic Indicators",#N/A,FALSE,"C"}</definedName>
    <definedName name="Rwvu.Print." hidden="1">#N/A</definedName>
    <definedName name="rxrate">[20]Work!$DB$1:$DU$97</definedName>
    <definedName name="s">#REF!</definedName>
    <definedName name="s_shendetsor">[26]definicione!$C$3</definedName>
    <definedName name="s_shoqeror">[26]definicione!$C$4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'[23]2003'!#REF!</definedName>
    <definedName name="Shkurt_Ar_TOT_Valute">'[23]2003'!#REF!</definedName>
    <definedName name="Shtator_Ar_TOT_Lek">'[23]2003'!#REF!</definedName>
    <definedName name="Shtator_Ar_TOT_Valute">'[23]2003'!#REF!</definedName>
    <definedName name="STOP">#REF!</definedName>
    <definedName name="sum">[12]BoP!$G$174:$AR$216</definedName>
    <definedName name="SUMMARY1">#REF!</definedName>
    <definedName name="SUMMARY2">#REF!</definedName>
    <definedName name="SumSumTbl">#REF!</definedName>
    <definedName name="t_bills">'[20]T-bills2'!$A$1:$J$31</definedName>
    <definedName name="tab17bop">#REF!</definedName>
    <definedName name="Tabel">[32]Tregues!$A$1:$J$50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timi_13">[26]definicione!$C$11</definedName>
    <definedName name="tatimi_23">[26]definicione!$C$13</definedName>
    <definedName name="tatimi_6.5">[26]definicione!$C$9</definedName>
    <definedName name="tatimi_fiks_deri200mije">[26]definicione!$C$15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[33]StRp_Tbl1!$B$4:$AF$109</definedName>
    <definedName name="TB_SR_2">#REF!</definedName>
    <definedName name="TB_Sub">[17]CGExp!$B$135:$CL$192</definedName>
    <definedName name="TB_Subsd">#REF!</definedName>
    <definedName name="Tb_Tax_3year">[17]TaxRev!$A$2:$L$66</definedName>
    <definedName name="TB_Taxes">'[17]JunPrg_9899&amp;beyond'!$A$487:$AE$559</definedName>
    <definedName name="TB1_x">#REF!</definedName>
    <definedName name="TB1_xx">#REF!</definedName>
    <definedName name="TB1b">[17]SummaryCG!$A$79:$CL$150</definedName>
    <definedName name="TB1b_x">#REF!</definedName>
    <definedName name="TB2b">[17]CGRev!$A$57:$CL$99</definedName>
    <definedName name="TB3b">[17]CGExp!$B$284:$CL$356</definedName>
    <definedName name="TB5b">[17]CGAuthMeth!$B$174:$CL$223</definedName>
    <definedName name="TB6b">[17]CGAuthMeth!$B$231:$CL$297</definedName>
    <definedName name="TB7b">[17]CGFin_Monthly!$B$92:$AC$142</definedName>
    <definedName name="tblChecks">[15]ErrCheck!$A$3:$E$5</definedName>
    <definedName name="tblLinks">[15]Links!$A$4:$F$33</definedName>
    <definedName name="TBPRJ4">#REF!</definedName>
    <definedName name="Tbs1thr4">#REF!</definedName>
    <definedName name="Tetor_Ar_TOT_Lek">'[23]2003'!#REF!</definedName>
    <definedName name="Tetor_Ar_TOT_Valute">'[23]2003'!#REF!</definedName>
    <definedName name="TM">[15]Q5!$E$19:$AH$19</definedName>
    <definedName name="TM_D">[15]Q5!$E$23:$AH$23</definedName>
    <definedName name="TM_DPCH">[15]Q5!$E$24:$AH$24</definedName>
    <definedName name="TM_R">[15]Q5!$E$22:$AH$22</definedName>
    <definedName name="TM_RPCH">[15]Q5!$E$21:$AH$21</definedName>
    <definedName name="TMG">[15]Q5!$E$38:$AH$38</definedName>
    <definedName name="TMG_D">[15]Q5!$E$42:$AH$42</definedName>
    <definedName name="TMG_DPCH">[15]Q5!$E$43:$AH$43</definedName>
    <definedName name="TMG_R">[15]Q5!$E$41:$AH$41</definedName>
    <definedName name="TMG_RPCH">[15]Micro!$E$40:$AH$40</definedName>
    <definedName name="TMGO">[15]Micro!$E$58:$AH$58</definedName>
    <definedName name="TMGO_D">[15]Q5!$E$63:$AH$63</definedName>
    <definedName name="TMGO_DPCH">[15]Q5!$E$64:$AH$64</definedName>
    <definedName name="TMGO_R">[15]Q5!$E$62:$AH$62</definedName>
    <definedName name="TMGO_RPCH">[15]Q5!$E$60:$AH$60</definedName>
    <definedName name="TMGXO">[15]Q5!$E$82:$AH$82</definedName>
    <definedName name="TMGXO_D">[15]Q5!$E$88:$AH$88</definedName>
    <definedName name="TMGXO_DPCH">[15]Q5!$E$89:$AH$89</definedName>
    <definedName name="TMGXO_R">[15]Q5!$E$87:$AH$87</definedName>
    <definedName name="TMGXO_RPCH">[15]Q5!$E$84:$AH$84</definedName>
    <definedName name="TMS">[15]Q5!$E$97:$AH$97</definedName>
    <definedName name="Trade">[12]BoP!$G$218:$AR$256</definedName>
    <definedName name="Trade_balance">#REF!</definedName>
    <definedName name="TRANSFERTEST">#REF!</definedName>
    <definedName name="TX">[15]Q5!$E$11:$AH$11</definedName>
    <definedName name="TX_D">[15]Q5!$E$15:$AH$15</definedName>
    <definedName name="TX_DPCH">[15]Q5!$E$16:$AH$16</definedName>
    <definedName name="TX_R">[15]Q5!$E$14:$AH$14</definedName>
    <definedName name="TX_RPCH">[15]Q5!$E$13:$AH$13</definedName>
    <definedName name="TXG">[15]Q5!$E$30:$AH$30</definedName>
    <definedName name="TXG_D">[15]Q5!$E$34:$AH$34</definedName>
    <definedName name="TXG_DPCH">[15]Q5!$E$35:$AH$35</definedName>
    <definedName name="TXG_R">[15]Q5!$E$33:$AH$33</definedName>
    <definedName name="TXG_RPCH">[15]Micro!$E$32:$AH$32</definedName>
    <definedName name="TXGO">[15]Micro!$E$49:$AH$49</definedName>
    <definedName name="TXGO_D">[15]Q5!$E$54:$AH$54</definedName>
    <definedName name="TXGO_DPCH">[15]Q5!$E$55:$AH$55</definedName>
    <definedName name="TXGO_R">[15]Q5!$E$53:$AH$53</definedName>
    <definedName name="TXGO_RPCH">[15]Q5!$E$51:$AH$51</definedName>
    <definedName name="TXGXO">[15]Q5!$E$72:$AH$72</definedName>
    <definedName name="TXGXO_D">[15]Q5!$E$78:$AH$78</definedName>
    <definedName name="TXGXO_DPCH">[15]Q5!$E$79:$AH$79</definedName>
    <definedName name="TXGXO_R">[15]Q5!$E$77:$AH$77</definedName>
    <definedName name="TXGXO_RPCH">[15]Q5!$E$74:$AH$74</definedName>
    <definedName name="TXS">[15]Q5!$E$95:$AH$95</definedName>
    <definedName name="UCC">#REF!</definedName>
    <definedName name="USD">#REF!</definedName>
    <definedName name="USERNAME">#REF!</definedName>
    <definedName name="ValidationList">#REF!</definedName>
    <definedName name="viti2006">[34]kursi!$A$27:$M$37</definedName>
    <definedName name="viti2007">[34]kursi!$A$41:$M$51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[15]Micro!$E$67:$AH$67</definedName>
    <definedName name="WPCP33pch">[15]Q5!$E$68:$AH$68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[20]Work!$DW$5:$EP$97</definedName>
    <definedName name="xrates">[20]Work!$CG$5:$CZ$97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6" l="1"/>
  <c r="M61" i="6"/>
  <c r="K61" i="6" l="1"/>
  <c r="J61" i="6"/>
  <c r="L47" i="6"/>
  <c r="L61" i="6" l="1"/>
</calcChain>
</file>

<file path=xl/sharedStrings.xml><?xml version="1.0" encoding="utf-8"?>
<sst xmlns="http://schemas.openxmlformats.org/spreadsheetml/2006/main" count="234" uniqueCount="198">
  <si>
    <t>Nr.</t>
  </si>
  <si>
    <t>Objekti i Prokurimit</t>
  </si>
  <si>
    <t>Programi buxhetor</t>
  </si>
  <si>
    <t>Operatori Ekonomik i shpallur fitues</t>
  </si>
  <si>
    <t>NIPT i Operatorit Ekonomik</t>
  </si>
  <si>
    <t xml:space="preserve">Nr I kontrates
</t>
  </si>
  <si>
    <t>Data e lidhjes se kontrates</t>
  </si>
  <si>
    <t>Data e perfundimit te kontrates</t>
  </si>
  <si>
    <t>Vlera e kontratës me TVSH</t>
  </si>
  <si>
    <t>Paguar 2024</t>
  </si>
  <si>
    <t>Paguar 2025</t>
  </si>
  <si>
    <t xml:space="preserve">Axians Albania </t>
  </si>
  <si>
    <t>K52207006Q</t>
  </si>
  <si>
    <t>1855/13</t>
  </si>
  <si>
    <t>01.11.2024</t>
  </si>
  <si>
    <t>01.11.2025</t>
  </si>
  <si>
    <t>Shërbimi i mirëmbajtjes së infrastrukturës tik dhe rinovimi i liçencave të infrastrukturës</t>
  </si>
  <si>
    <t>ONE ALBANIA</t>
  </si>
  <si>
    <t>J61814094W</t>
  </si>
  <si>
    <t>1091/21</t>
  </si>
  <si>
    <t>18.12.2024</t>
  </si>
  <si>
    <t>18.05.2025</t>
  </si>
  <si>
    <t>31.01.2025</t>
  </si>
  <si>
    <t>Prodhim "Dhoma te fshehtesise dhe Kuti kartoni per MZ"</t>
  </si>
  <si>
    <t>ADEL CO</t>
  </si>
  <si>
    <t>L22117021M</t>
  </si>
  <si>
    <t>18.03.2025</t>
  </si>
  <si>
    <t>31.12.2025</t>
  </si>
  <si>
    <t>Sherbim Sigurie per ruajtjen fizike te ndertesave, aseteve dhe njerezve  te KQZ  me sisteme vezhgimi dhe sinjalizimi - Sherbim vend roje per magazinat ne lunder d+ 2 magazina me qera</t>
  </si>
  <si>
    <t>ILYRJAN GUARD</t>
  </si>
  <si>
    <t>L91619024U</t>
  </si>
  <si>
    <t>3830</t>
  </si>
  <si>
    <t>30.12.2024</t>
  </si>
  <si>
    <t xml:space="preserve">Intelisoft </t>
  </si>
  <si>
    <t>L91702001P</t>
  </si>
  <si>
    <t>1393/16</t>
  </si>
  <si>
    <t>04.12.2024</t>
  </si>
  <si>
    <t>04.06.2025</t>
  </si>
  <si>
    <t>Gezim Kolaveri</t>
  </si>
  <si>
    <t>E30414029O</t>
  </si>
  <si>
    <t>3050</t>
  </si>
  <si>
    <t>02.06.2025</t>
  </si>
  <si>
    <t>02.06.2026</t>
  </si>
  <si>
    <t xml:space="preserve">"SOFTNET" Florian Lamaj </t>
  </si>
  <si>
    <t>M21421018U</t>
  </si>
  <si>
    <t>140/9</t>
  </si>
  <si>
    <t>22.01.2025</t>
  </si>
  <si>
    <t>22.03.2025</t>
  </si>
  <si>
    <t>Shpenzime mirembajtje programi per Financa 5 [infosoft]</t>
  </si>
  <si>
    <t xml:space="preserve"> INFOSOFT sofware Developer</t>
  </si>
  <si>
    <t>K31418036C</t>
  </si>
  <si>
    <t>3245/6</t>
  </si>
  <si>
    <t>11.12.2024</t>
  </si>
  <si>
    <t>11.12.2025</t>
  </si>
  <si>
    <t>Shërbim transporti KQZ-Magazinat e KQZ-së Autobus 47+1 persona</t>
  </si>
  <si>
    <t>Dhembeli</t>
  </si>
  <si>
    <t>K11609007R</t>
  </si>
  <si>
    <t>253/3</t>
  </si>
  <si>
    <t>29.01.2025</t>
  </si>
  <si>
    <t>20.05.2025</t>
  </si>
  <si>
    <t>253/7</t>
  </si>
  <si>
    <t>18.02.2025</t>
  </si>
  <si>
    <t xml:space="preserve">VODAFON ALBANIA </t>
  </si>
  <si>
    <t>K11715005L</t>
  </si>
  <si>
    <t xml:space="preserve">Sherbim interneti+telefoni fikse zgjedhjet </t>
  </si>
  <si>
    <t>347/6</t>
  </si>
  <si>
    <t>31.01.2026</t>
  </si>
  <si>
    <t>11.05.2025</t>
  </si>
  <si>
    <t>14.05.2025</t>
  </si>
  <si>
    <t>04.04.2025</t>
  </si>
  <si>
    <t>Prodhim I produksioneve audio vizuale</t>
  </si>
  <si>
    <t>AIDA BAHOLLI PF</t>
  </si>
  <si>
    <t>L01418034H</t>
  </si>
  <si>
    <t>1535/7</t>
  </si>
  <si>
    <t>14.03.2025</t>
  </si>
  <si>
    <t>12.03.2026</t>
  </si>
  <si>
    <t xml:space="preserve">Sherbime artgrafike </t>
  </si>
  <si>
    <t xml:space="preserve">Vertex Consulting Piro Zguro </t>
  </si>
  <si>
    <t>M31424010S</t>
  </si>
  <si>
    <t>1566/8</t>
  </si>
  <si>
    <t>12.03.2025</t>
  </si>
  <si>
    <t xml:space="preserve">CETIS  </t>
  </si>
  <si>
    <t>1005/13</t>
  </si>
  <si>
    <t>25.04.2025</t>
  </si>
  <si>
    <t>Florid Imeraj  FLORIDVFX</t>
  </si>
  <si>
    <t>M31710021S</t>
  </si>
  <si>
    <t>1657/7</t>
  </si>
  <si>
    <t>01.04.2025</t>
  </si>
  <si>
    <t>01.05.2025</t>
  </si>
  <si>
    <t>DHL INTERNATIONAL ALBANIA</t>
  </si>
  <si>
    <t>J61820040I</t>
  </si>
  <si>
    <t>1358/20</t>
  </si>
  <si>
    <t>25.05.2025</t>
  </si>
  <si>
    <t>11.04.2025</t>
  </si>
  <si>
    <t>21.04.2025</t>
  </si>
  <si>
    <t xml:space="preserve"> (Perditesime dhe konfigurime teknike te Sistemit Elektronik te Menaxhimit te Votave dhe Rezultateve ne Shqiperi SEMVR, dhe pajisjeve PEVN) </t>
  </si>
  <si>
    <t>Smartmatik Internacional Holding</t>
  </si>
  <si>
    <t>NL0080.57.734.BOI</t>
  </si>
  <si>
    <t>850/12</t>
  </si>
  <si>
    <t>"Perditesime/ përmirësime softuerike në sistemin elektronik të identifikimit të votuesve (SEIV) dhe shërbim për furnizim vendosje, zëvendësim pjesësh të PEI"</t>
  </si>
  <si>
    <t>1216/17</t>
  </si>
  <si>
    <t>02.10.2025</t>
  </si>
  <si>
    <t>INTELISOFT</t>
  </si>
  <si>
    <t>J61820021C</t>
  </si>
  <si>
    <t>Sherbim Hostimi i Faqes zyrtare te KQZ-se</t>
  </si>
  <si>
    <t>EVOLVE WEB STUDIO</t>
  </si>
  <si>
    <t>L72429007F</t>
  </si>
  <si>
    <t>3462/21</t>
  </si>
  <si>
    <t>29.09.2025</t>
  </si>
  <si>
    <t>29.10.2025</t>
  </si>
  <si>
    <t xml:space="preserve">Telepromter </t>
  </si>
  <si>
    <t xml:space="preserve">ONE PRODUCTION MARKETING </t>
  </si>
  <si>
    <t>3604/4</t>
  </si>
  <si>
    <t xml:space="preserve">DATECH </t>
  </si>
  <si>
    <t>J81702002U</t>
  </si>
  <si>
    <t>838/13</t>
  </si>
  <si>
    <t>24.02.2025</t>
  </si>
  <si>
    <t>INFOSOFT SYSTEMS</t>
  </si>
  <si>
    <t>2382/20</t>
  </si>
  <si>
    <t>02.12.2024</t>
  </si>
  <si>
    <t>TBS 96</t>
  </si>
  <si>
    <t>K71407001F</t>
  </si>
  <si>
    <t>3536/7</t>
  </si>
  <si>
    <t>27.12.2024</t>
  </si>
  <si>
    <t>27.10.2025</t>
  </si>
  <si>
    <t>14.10.2025</t>
  </si>
  <si>
    <t>11.10.2025</t>
  </si>
  <si>
    <t>M32309023T</t>
  </si>
  <si>
    <t>Urdhër Shpenzimi</t>
  </si>
  <si>
    <t>381/7</t>
  </si>
  <si>
    <t>31.10.2025</t>
  </si>
  <si>
    <t>Mirëmbajtja e moduleve/sistemeve që KQZ disponon dhe sherbimi i asistencës me inteligjencë artificiale për zgjedhjet e pjesëshme për kryetar bashkie, per 2 muaj</t>
  </si>
  <si>
    <t>6653/12</t>
  </si>
  <si>
    <t>Totali</t>
  </si>
  <si>
    <t>Prodhimi i fletëve të votimit dhe maskave për votuesit e verbër, për zgjedhjet vendore 09 nentor 2025.</t>
  </si>
  <si>
    <t>6608/9</t>
  </si>
  <si>
    <t>06.11.2025</t>
  </si>
  <si>
    <t>6608/15</t>
  </si>
  <si>
    <t>6670/12</t>
  </si>
  <si>
    <t>06.02.2026</t>
  </si>
  <si>
    <t>5589/11</t>
  </si>
  <si>
    <t>5642/1</t>
  </si>
  <si>
    <t>06.08.2025</t>
  </si>
  <si>
    <t>01.09.2026</t>
  </si>
  <si>
    <t>Qera per magazina (Magazina 2000 m2x 553 lek/m2 dhe zyra 400 m2 x 854 lek/m2)</t>
  </si>
  <si>
    <t>nr. 632=10425661</t>
  </si>
  <si>
    <t>nr. 654= 631040</t>
  </si>
  <si>
    <t>nr. 681 = 279000</t>
  </si>
  <si>
    <t>Qera per magazina  (2918 m2 x 690 lek/m2)</t>
  </si>
  <si>
    <t>nr. 738, nr.744, nr. 752, nr. 725, nr. 700, nr. 775</t>
  </si>
  <si>
    <t>Transport</t>
  </si>
  <si>
    <t>3198/9</t>
  </si>
  <si>
    <t>20.11.2024</t>
  </si>
  <si>
    <t>11.02.2025</t>
  </si>
  <si>
    <t>2705/6</t>
  </si>
  <si>
    <t>07.10.2024</t>
  </si>
  <si>
    <t>nr.726= 150000   nr.634=150000, nr.680= 150000, nr.818=150000</t>
  </si>
  <si>
    <t>Mirembajtje e moduleve</t>
  </si>
  <si>
    <t>31.10.2026</t>
  </si>
  <si>
    <t>347/101</t>
  </si>
  <si>
    <t>347/109</t>
  </si>
  <si>
    <t>14.12.2025</t>
  </si>
  <si>
    <t>02.12.2025</t>
  </si>
  <si>
    <t>nr. 923</t>
  </si>
  <si>
    <t>nr. 815 1230460, nr. 921</t>
  </si>
  <si>
    <t>nr. 922, nr. 864</t>
  </si>
  <si>
    <t>nr. 933 fatura nr.746/2025</t>
  </si>
  <si>
    <t>nr. 842, nr.932</t>
  </si>
  <si>
    <t>nr. 718, nr. 640, nr. Xxxx, nr. 678, nr. 819=291666, nr. 931=291666</t>
  </si>
  <si>
    <t>nr. 958, nr. 820, nr. 785</t>
  </si>
  <si>
    <t>nr. 697, nr.653, nr. 762, nr. 877, nr. 964</t>
  </si>
  <si>
    <t>pa paguar</t>
  </si>
  <si>
    <t>nr. 943 = 2118966 nr. 747 =2118966,   nr.645= 3178449</t>
  </si>
  <si>
    <t>nr. 945 nr. 924</t>
  </si>
  <si>
    <t>nr.946=232279,  nr. 746= 232279  nr. 693= 232279, nr.670 =232279, nr. 671= 232279,  nr. 672 =232279, (nr.821=232279/ dt 05.11.25)</t>
  </si>
  <si>
    <t>46/25</t>
  </si>
  <si>
    <t>23.12.2025</t>
  </si>
  <si>
    <t>03.01.2026</t>
  </si>
  <si>
    <t>Materiale ndihmese ne fushaten Edukuese, Sensibilizuese, Informuese dhe Administrate Zgjedhore</t>
  </si>
  <si>
    <t>Marketing Distribution Shpk</t>
  </si>
  <si>
    <t>J7212401N</t>
  </si>
  <si>
    <t>5129/21</t>
  </si>
  <si>
    <t>24.12.2025</t>
  </si>
  <si>
    <t>Përshtatje e qendrës së thirrjeve për mbështetje/asistence per votuesit -Extension per votimin nga jashte,  "Sherbim I linjes ndihmese për votuesit nga jashte "</t>
  </si>
  <si>
    <r>
      <t xml:space="preserve">Moduli per raportimin ne kohe reale te aktiviteteve publike te intitucioneve shteterore </t>
    </r>
    <r>
      <rPr>
        <i/>
        <u/>
        <sz val="10"/>
        <color theme="1"/>
        <rFont val="Aptos Narrow"/>
        <family val="2"/>
      </rPr>
      <t>Granti BE</t>
    </r>
  </si>
  <si>
    <t xml:space="preserve">    Drejtoria e Financave dhe Menaxhimit të Buxhetit</t>
  </si>
  <si>
    <t xml:space="preserve">KOMISIONI QENDROR I ZGJEDHJEVE                                                </t>
  </si>
  <si>
    <t>2024</t>
  </si>
  <si>
    <t>Sherbim mirembajtje i infrastruktures TIK dhe rinovimi I licencave të infrastrukturës</t>
  </si>
  <si>
    <t xml:space="preserve">Hostimi i faqes ëeb                                                                                                 </t>
  </si>
  <si>
    <t>Mirembajtja e moduleve ekzistuese te KQZ-së per periudhën zgjedhore</t>
  </si>
  <si>
    <t xml:space="preserve">Prodhimin e Fletëve të  votimit dhe maskave për leximin e fletëve të votimit </t>
  </si>
  <si>
    <t>Prodhimi dhe popullimi me video trajnimi në Platformën E- Learning (LMS)</t>
  </si>
  <si>
    <t xml:space="preserve">Shërbimi Postar për zgjedhësit nga jashte vendit </t>
  </si>
  <si>
    <t>Shërbim I Menaxhimit të Prodhimit dhe Magazinimit (ëPMS) dhe Paneli i Monitorimit (Dashboard) për menaxhimin dhe monitorimin e paisjeve elektronike të identifikimit (PEI) ne zgjedhjet e pjesshme të datës 09 Nentor 2025</t>
  </si>
  <si>
    <t xml:space="preserve">Per krijimin e moduleve te reja : 1- ERP - SOFTëARE per menaxhimin e proceseve, logjistikes, inventar etj 2- Moduli i Hartave te Qendrave te Votimit dhe facilitete te tjera 3- Moduli  E administrata </t>
  </si>
  <si>
    <t xml:space="preserve">Platforma elektronike e rregjistrimit PER të zgjedhësve nga jashte vendit </t>
  </si>
  <si>
    <t>Rikonstruksion I salles se serverave dhe rrjetit netëork te KQZ-se, dysheme teknologjike dhe sistem kondicionimi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</si>
</sst>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10"/>
      <color rgb="FFC00000"/>
      <name val="Aptos Narrow"/>
      <family val="2"/>
    </font>
    <font>
      <i/>
      <sz val="10"/>
      <color theme="1"/>
      <name val="Aptos Narrow"/>
      <family val="2"/>
    </font>
    <font>
      <i/>
      <u/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495ED"/>
      </patternFill>
    </fill>
    <fill>
      <patternFill patternType="gray0625"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5" xfId="2" applyFont="1" applyFill="1" applyBorder="1" applyAlignment="1">
      <alignment vertical="center" wrapText="1"/>
    </xf>
    <xf numFmtId="165" fontId="5" fillId="2" borderId="5" xfId="2" applyNumberFormat="1" applyFont="1" applyFill="1" applyBorder="1" applyAlignment="1">
      <alignment vertical="center" wrapText="1"/>
    </xf>
    <xf numFmtId="165" fontId="5" fillId="2" borderId="5" xfId="2" applyNumberFormat="1" applyFont="1" applyFill="1" applyBorder="1" applyAlignment="1">
      <alignment horizontal="center" vertical="center" wrapText="1"/>
    </xf>
    <xf numFmtId="43" fontId="5" fillId="2" borderId="5" xfId="2" applyNumberFormat="1" applyFont="1" applyFill="1" applyBorder="1" applyAlignment="1">
      <alignment vertical="center" wrapText="1"/>
    </xf>
    <xf numFmtId="0" fontId="5" fillId="2" borderId="0" xfId="0" applyFont="1" applyFill="1"/>
    <xf numFmtId="165" fontId="5" fillId="4" borderId="5" xfId="2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49" fontId="5" fillId="3" borderId="2" xfId="1" applyNumberFormat="1" applyFont="1" applyFill="1" applyBorder="1" applyAlignment="1">
      <alignment horizontal="center" vertical="center" wrapText="1" readingOrder="1"/>
    </xf>
    <xf numFmtId="0" fontId="5" fillId="2" borderId="5" xfId="2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49" fontId="5" fillId="2" borderId="5" xfId="2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49" fontId="5" fillId="4" borderId="5" xfId="2" applyNumberFormat="1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vertical="center" wrapText="1"/>
    </xf>
    <xf numFmtId="43" fontId="5" fillId="2" borderId="10" xfId="0" applyNumberFormat="1" applyFont="1" applyFill="1" applyBorder="1"/>
    <xf numFmtId="49" fontId="5" fillId="2" borderId="5" xfId="0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3" borderId="11" xfId="1" applyFont="1" applyFill="1" applyBorder="1" applyAlignment="1">
      <alignment horizontal="center" vertical="center" wrapText="1" readingOrder="1"/>
    </xf>
    <xf numFmtId="165" fontId="5" fillId="2" borderId="9" xfId="2" applyNumberFormat="1" applyFont="1" applyFill="1" applyBorder="1" applyAlignment="1">
      <alignment vertical="center" wrapText="1"/>
    </xf>
    <xf numFmtId="165" fontId="5" fillId="4" borderId="9" xfId="2" applyNumberFormat="1" applyFont="1" applyFill="1" applyBorder="1" applyAlignment="1">
      <alignment vertical="center" wrapText="1"/>
    </xf>
    <xf numFmtId="165" fontId="5" fillId="2" borderId="9" xfId="2" applyNumberFormat="1" applyFont="1" applyFill="1" applyBorder="1" applyAlignment="1">
      <alignment horizontal="center" vertical="center" wrapText="1"/>
    </xf>
    <xf numFmtId="49" fontId="5" fillId="4" borderId="9" xfId="2" applyNumberFormat="1" applyFont="1" applyFill="1" applyBorder="1" applyAlignment="1">
      <alignment horizontal="center" vertical="center" wrapText="1"/>
    </xf>
    <xf numFmtId="165" fontId="5" fillId="2" borderId="12" xfId="2" applyNumberFormat="1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vertical="center" wrapText="1"/>
    </xf>
    <xf numFmtId="0" fontId="5" fillId="4" borderId="4" xfId="2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center" vertical="center"/>
    </xf>
    <xf numFmtId="165" fontId="6" fillId="2" borderId="6" xfId="2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5" fillId="4" borderId="4" xfId="2" applyFont="1" applyFill="1" applyBorder="1" applyAlignment="1">
      <alignment vertical="center" wrapText="1"/>
    </xf>
    <xf numFmtId="0" fontId="5" fillId="2" borderId="13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65" fontId="5" fillId="2" borderId="0" xfId="0" applyNumberFormat="1" applyFont="1" applyFill="1"/>
    <xf numFmtId="165" fontId="5" fillId="3" borderId="2" xfId="1" applyNumberFormat="1" applyFont="1" applyFill="1" applyBorder="1" applyAlignment="1">
      <alignment horizontal="center" vertical="center" wrapText="1" readingOrder="1"/>
    </xf>
    <xf numFmtId="165" fontId="5" fillId="3" borderId="3" xfId="1" applyNumberFormat="1" applyFont="1" applyFill="1" applyBorder="1" applyAlignment="1">
      <alignment horizontal="center" vertical="center" wrapText="1" readingOrder="1"/>
    </xf>
    <xf numFmtId="165" fontId="5" fillId="2" borderId="5" xfId="1" applyNumberFormat="1" applyFont="1" applyFill="1" applyBorder="1" applyAlignment="1">
      <alignment vertical="center"/>
    </xf>
    <xf numFmtId="165" fontId="5" fillId="4" borderId="5" xfId="2" applyNumberFormat="1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/>
    <xf numFmtId="165" fontId="5" fillId="2" borderId="8" xfId="0" applyNumberFormat="1" applyFont="1" applyFill="1" applyBorder="1"/>
  </cellXfs>
  <cellStyles count="4">
    <cellStyle name="Comma 3" xfId="3"/>
    <cellStyle name="Normal" xfId="0" builtinId="0"/>
    <cellStyle name="Normal 3 2" xfId="1"/>
    <cellStyle name="Normal_bruni 2" xfId="2"/>
  </cellStyles>
  <dxfs count="0"/>
  <tableStyles count="0" defaultTableStyle="TableStyleMedium2" defaultPivotStyle="PivotStyleLight16"/>
  <colors>
    <mruColors>
      <color rgb="FF359C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2</xdr:row>
      <xdr:rowOff>38101</xdr:rowOff>
    </xdr:to>
    <xdr:pic>
      <xdr:nvPicPr>
        <xdr:cNvPr id="3" name="Picture 2" descr="A white circle with a gold and black logo&#10;&#10;Description automatically generated">
          <a:extLst>
            <a:ext uri="{FF2B5EF4-FFF2-40B4-BE49-F238E27FC236}">
              <a16:creationId xmlns:a16="http://schemas.microsoft.com/office/drawing/2014/main" id="{86E41A84-DD30-4202-85A0-E409E9D4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1435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Moldova/FPmode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WINDOWS/TEMP/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DATA/Rwanda/Bref1098/RWBOP9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SWN06p/wrs2/eur/system/WRS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indo/Indonesia/Real/indo-jan/medium-term/mission/Indonesia/Real/IScalc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WIN/TEMP/fiscal%201229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ocuments%20and%20Settings/ptumbarello/My%20Local%20Documents/Documents/PDR/JANUARY/september/data/BOPoctober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ocuments%20and%20Settings/Ivladkovahollar/My%20Local%20Documents/infl_9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ATA/O2/ALB/Exchange%20rate/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ATA/US/GEO/REP/Geored99/geored99_char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Documents%20and%20Settings/MEDWARDS/Local%20Settings/Temporary%20Internet%20Files/OLK9/wrs914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ocuments%20and%20Settings/ptumbarello/My%20Local%20Documents/Documents/PDR/albania/data/gov.grants&amp;loan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WIN/TEMP/may/russi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ATA/O2/ALB/BOP/AL%20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Users/User/Desktop/Marsi%201/LISTEPAGESA%20maj%202023/Liste_Pagesa_e_Unifikuar%20Maj%20202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TEMP/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ATA/O1/ALB/REAL/AL%20CP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Documents%20and%20Settings/CSONG/Local%20Settings/Temporary%20Internet%20Files/OLK3/BOPm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My%20Documents/Albania/Monpol/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FPSGWN03P/EUR/TEMP/DEBT97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imf1s/vol1/data/wrs/eu2/system2000/WRS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WINDOWS/TEMP/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DATA/O2/ALB/MON/Archive/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TGSI/DATA/SEN/Current/Framework%20WEO%20june%202003/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000/RWA/AAA/Frame/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is-my.sharepoint.com/DATA2/EUR/DATA/US/GEO/MON/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  <sheetName val="Model"/>
      <sheetName val="Contents"/>
      <sheetName val="Real"/>
      <sheetName val="BOP"/>
      <sheetName val="Public"/>
      <sheetName val="Monetary"/>
      <sheetName val="Interaction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2"/>
      <sheetName val="PE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1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-94"/>
      <sheetName val="BoP"/>
      <sheetName val="WB"/>
      <sheetName val="CPFs"/>
      <sheetName val="DSA"/>
      <sheetName val="EBRD"/>
      <sheetName val="IMF"/>
      <sheetName val="ER"/>
      <sheetName val="Debt"/>
      <sheetName val="PFP"/>
      <sheetName val="RED"/>
      <sheetName val="Ext.debt"/>
      <sheetName val="DOC"/>
      <sheetName val="Input"/>
      <sheetName val="Gas"/>
      <sheetName val="Prog"/>
      <sheetName val="UFC_TBL"/>
      <sheetName val="ControlSheet"/>
      <sheetName val="DSA_macroassump"/>
      <sheetName val="DSA-2000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2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4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5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6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7" refreshError="1"/>
      <sheetData sheetId="8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9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0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xxweolinksxx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12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ver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  <sheetName val="Decentralization"/>
      <sheetName val="Output"/>
      <sheetName val="Assumptions"/>
      <sheetName val="StRp_Tbl1"/>
      <sheetName val="Sheet2"/>
      <sheetName val="Updated SummaryCG"/>
      <sheetName val="End_Basic_Tables"/>
      <sheetName val="Data-Out"/>
      <sheetName val="Sensitvty_ExchRt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1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2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3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4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5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6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7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8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9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0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k_fd"/>
      <sheetName val="seas_adj"/>
      <sheetName val="Bask_all"/>
      <sheetName val="food_frt"/>
      <sheetName val="exch_r"/>
      <sheetName val="grf"/>
    </sheetNames>
    <sheetDataSet>
      <sheetData sheetId="0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from archive"/>
      <sheetName val="Consolidated"/>
      <sheetName val="Chart for para 9 of staff repor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RED98DATA"/>
      <sheetName val="DOC"/>
      <sheetName val="T-bills2"/>
      <sheetName val="Status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2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Data Check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2SUPPORT"/>
      <sheetName val="200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ngle private"/>
      <sheetName val="gazprom1"/>
      <sheetName val="energy trg"/>
      <sheetName val="Triangle_private"/>
      <sheetName val="energy_trg"/>
    </sheetNames>
    <sheetDataSet>
      <sheetData sheetId="0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d"/>
      <sheetName val="Services"/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arime"/>
      <sheetName val="Ne.Organike"/>
      <sheetName val="Mbi.Oragnike"/>
      <sheetName val="Liste Pagesa"/>
      <sheetName val="INFO_pagat"/>
      <sheetName val="definicione"/>
      <sheetName val="Skemat e Pagave"/>
    </sheetNames>
    <sheetDataSet>
      <sheetData sheetId="0"/>
      <sheetData sheetId="1">
        <row r="10">
          <cell r="B10" t="str">
            <v>klajdi</v>
          </cell>
          <cell r="C10">
            <v>613299365186</v>
          </cell>
          <cell r="D10" t="str">
            <v>BANKA RAIFFEISEN sh.a.</v>
          </cell>
          <cell r="E10" t="str">
            <v>Pozicioni</v>
          </cell>
          <cell r="F10" t="str">
            <v>I-A</v>
          </cell>
          <cell r="G10">
            <v>22</v>
          </cell>
          <cell r="H10">
            <v>0</v>
          </cell>
          <cell r="I10">
            <v>0</v>
          </cell>
          <cell r="J10">
            <v>14000</v>
          </cell>
          <cell r="K10">
            <v>14000</v>
          </cell>
          <cell r="M10">
            <v>141900</v>
          </cell>
          <cell r="N10">
            <v>141900</v>
          </cell>
          <cell r="O10">
            <v>162900</v>
          </cell>
          <cell r="P10">
            <v>0</v>
          </cell>
          <cell r="Q10">
            <v>0.02</v>
          </cell>
          <cell r="R10">
            <v>25</v>
          </cell>
          <cell r="S10" t="str">
            <v xml:space="preserve">Janar </v>
          </cell>
          <cell r="T10">
            <v>7000</v>
          </cell>
          <cell r="V10">
            <v>0</v>
          </cell>
          <cell r="X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162900</v>
          </cell>
          <cell r="AL10">
            <v>0</v>
          </cell>
          <cell r="AM10">
            <v>0</v>
          </cell>
          <cell r="AN10">
            <v>14246</v>
          </cell>
          <cell r="AO10">
            <v>2769</v>
          </cell>
          <cell r="AP10">
            <v>0.04</v>
          </cell>
          <cell r="AQ10">
            <v>6516</v>
          </cell>
          <cell r="AR10">
            <v>17277</v>
          </cell>
          <cell r="AS10">
            <v>0</v>
          </cell>
          <cell r="AT10">
            <v>0</v>
          </cell>
          <cell r="AU10">
            <v>0</v>
          </cell>
          <cell r="AV10">
            <v>40808</v>
          </cell>
          <cell r="AW10">
            <v>122092</v>
          </cell>
        </row>
        <row r="11">
          <cell r="B11" t="str">
            <v>Emer_Mbimer_02</v>
          </cell>
          <cell r="C11">
            <v>270082615269</v>
          </cell>
          <cell r="D11" t="str">
            <v>BANKA E BASHKUAR E SHQIPERISE sh.a.</v>
          </cell>
          <cell r="E11" t="str">
            <v>Pozicioni</v>
          </cell>
          <cell r="F11" t="str">
            <v>I-B</v>
          </cell>
          <cell r="G11">
            <v>22</v>
          </cell>
          <cell r="H11">
            <v>0</v>
          </cell>
          <cell r="I11">
            <v>0</v>
          </cell>
          <cell r="J11">
            <v>14000</v>
          </cell>
          <cell r="K11">
            <v>14000</v>
          </cell>
          <cell r="M11">
            <v>129800</v>
          </cell>
          <cell r="N11">
            <v>129800</v>
          </cell>
          <cell r="O11">
            <v>148000</v>
          </cell>
          <cell r="P11">
            <v>0</v>
          </cell>
          <cell r="Q11">
            <v>0.02</v>
          </cell>
          <cell r="R11">
            <v>15</v>
          </cell>
          <cell r="S11" t="str">
            <v>Shkurt</v>
          </cell>
          <cell r="T11">
            <v>4200</v>
          </cell>
          <cell r="V11">
            <v>0</v>
          </cell>
          <cell r="X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148000</v>
          </cell>
          <cell r="AL11">
            <v>0</v>
          </cell>
          <cell r="AM11">
            <v>0</v>
          </cell>
          <cell r="AN11">
            <v>14060</v>
          </cell>
          <cell r="AO11">
            <v>2516</v>
          </cell>
          <cell r="AP11">
            <v>0.04</v>
          </cell>
          <cell r="AQ11">
            <v>5920</v>
          </cell>
          <cell r="AR11">
            <v>15340</v>
          </cell>
          <cell r="AS11">
            <v>0</v>
          </cell>
          <cell r="AT11">
            <v>0</v>
          </cell>
          <cell r="AU11">
            <v>0</v>
          </cell>
          <cell r="AV11">
            <v>37836</v>
          </cell>
          <cell r="AW11">
            <v>110164</v>
          </cell>
        </row>
        <row r="12">
          <cell r="B12" t="str">
            <v>Emer_Mbimer_03</v>
          </cell>
          <cell r="C12">
            <v>856630162996</v>
          </cell>
          <cell r="D12" t="str">
            <v>VENETO BANKA sh.a.</v>
          </cell>
          <cell r="E12" t="str">
            <v>Pozicioni</v>
          </cell>
          <cell r="F12" t="str">
            <v>II-A</v>
          </cell>
          <cell r="G12">
            <v>22</v>
          </cell>
          <cell r="H12">
            <v>0</v>
          </cell>
          <cell r="I12">
            <v>0</v>
          </cell>
          <cell r="J12">
            <v>14000</v>
          </cell>
          <cell r="K12">
            <v>14000</v>
          </cell>
          <cell r="M12">
            <v>118100</v>
          </cell>
          <cell r="N12">
            <v>118100</v>
          </cell>
          <cell r="O12">
            <v>136300</v>
          </cell>
          <cell r="P12">
            <v>0</v>
          </cell>
          <cell r="Q12">
            <v>0.02</v>
          </cell>
          <cell r="R12">
            <v>15</v>
          </cell>
          <cell r="S12" t="str">
            <v>Mars</v>
          </cell>
          <cell r="T12">
            <v>4200</v>
          </cell>
          <cell r="V12">
            <v>0</v>
          </cell>
          <cell r="X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136300</v>
          </cell>
          <cell r="AL12">
            <v>0</v>
          </cell>
          <cell r="AM12">
            <v>0</v>
          </cell>
          <cell r="AN12">
            <v>12949</v>
          </cell>
          <cell r="AO12">
            <v>2317</v>
          </cell>
          <cell r="AP12">
            <v>0.04</v>
          </cell>
          <cell r="AQ12">
            <v>5452</v>
          </cell>
          <cell r="AR12">
            <v>13819</v>
          </cell>
          <cell r="AS12">
            <v>0</v>
          </cell>
          <cell r="AT12">
            <v>0</v>
          </cell>
          <cell r="AU12">
            <v>0</v>
          </cell>
          <cell r="AV12">
            <v>34537</v>
          </cell>
          <cell r="AW12">
            <v>101763</v>
          </cell>
        </row>
        <row r="13">
          <cell r="B13" t="str">
            <v>Emer_Mbimer_04</v>
          </cell>
          <cell r="C13">
            <v>869511498439</v>
          </cell>
          <cell r="D13" t="str">
            <v>BANKA KOMBETARE TREGTARE sh.a.</v>
          </cell>
          <cell r="E13" t="str">
            <v>Pozicioni</v>
          </cell>
          <cell r="F13" t="str">
            <v>II-B</v>
          </cell>
          <cell r="G13">
            <v>22</v>
          </cell>
          <cell r="H13">
            <v>0</v>
          </cell>
          <cell r="I13">
            <v>0</v>
          </cell>
          <cell r="J13">
            <v>14000</v>
          </cell>
          <cell r="K13">
            <v>14000</v>
          </cell>
          <cell r="M13">
            <v>100000</v>
          </cell>
          <cell r="N13">
            <v>100000</v>
          </cell>
          <cell r="O13">
            <v>118200</v>
          </cell>
          <cell r="P13">
            <v>0</v>
          </cell>
          <cell r="Q13">
            <v>0.02</v>
          </cell>
          <cell r="R13">
            <v>15</v>
          </cell>
          <cell r="S13" t="str">
            <v>Prill</v>
          </cell>
          <cell r="T13">
            <v>4200</v>
          </cell>
          <cell r="V13">
            <v>0</v>
          </cell>
          <cell r="X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118200</v>
          </cell>
          <cell r="AL13">
            <v>0</v>
          </cell>
          <cell r="AM13">
            <v>0</v>
          </cell>
          <cell r="AN13">
            <v>11229</v>
          </cell>
          <cell r="AO13">
            <v>2009</v>
          </cell>
          <cell r="AP13">
            <v>0.04</v>
          </cell>
          <cell r="AQ13">
            <v>4728</v>
          </cell>
          <cell r="AR13">
            <v>11466</v>
          </cell>
          <cell r="AS13">
            <v>0</v>
          </cell>
          <cell r="AT13">
            <v>0</v>
          </cell>
          <cell r="AU13">
            <v>0</v>
          </cell>
          <cell r="AV13">
            <v>29432</v>
          </cell>
          <cell r="AW13">
            <v>88768</v>
          </cell>
        </row>
        <row r="14">
          <cell r="B14" t="str">
            <v>Emer_Mbimer_05</v>
          </cell>
          <cell r="C14">
            <v>324900223781</v>
          </cell>
          <cell r="D14" t="str">
            <v>BANKA TIRANA sh.a.</v>
          </cell>
          <cell r="E14" t="str">
            <v>Pozicioni</v>
          </cell>
          <cell r="F14" t="str">
            <v>III-A</v>
          </cell>
          <cell r="G14">
            <v>22</v>
          </cell>
          <cell r="H14">
            <v>0</v>
          </cell>
          <cell r="I14">
            <v>0</v>
          </cell>
          <cell r="J14">
            <v>14000</v>
          </cell>
          <cell r="K14">
            <v>14000</v>
          </cell>
          <cell r="M14">
            <v>80800</v>
          </cell>
          <cell r="N14">
            <v>80800</v>
          </cell>
          <cell r="O14">
            <v>99000</v>
          </cell>
          <cell r="P14">
            <v>0</v>
          </cell>
          <cell r="Q14">
            <v>0.02</v>
          </cell>
          <cell r="R14">
            <v>15</v>
          </cell>
          <cell r="S14" t="str">
            <v>Maj</v>
          </cell>
          <cell r="T14">
            <v>4200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99000</v>
          </cell>
          <cell r="AL14">
            <v>0</v>
          </cell>
          <cell r="AM14">
            <v>0</v>
          </cell>
          <cell r="AN14">
            <v>9405</v>
          </cell>
          <cell r="AO14">
            <v>1683</v>
          </cell>
          <cell r="AP14">
            <v>0.04</v>
          </cell>
          <cell r="AQ14">
            <v>3960</v>
          </cell>
          <cell r="AR14">
            <v>8970</v>
          </cell>
          <cell r="AS14">
            <v>0</v>
          </cell>
          <cell r="AT14">
            <v>0</v>
          </cell>
          <cell r="AU14">
            <v>0</v>
          </cell>
          <cell r="AV14">
            <v>24018</v>
          </cell>
          <cell r="AW14">
            <v>74982</v>
          </cell>
        </row>
        <row r="15">
          <cell r="B15" t="str">
            <v>Emer_Mbimer_06</v>
          </cell>
          <cell r="C15">
            <v>352475660949</v>
          </cell>
          <cell r="D15" t="str">
            <v>BANKA NBG ALBANIA sh.a.</v>
          </cell>
          <cell r="E15" t="str">
            <v>Pozicioni</v>
          </cell>
          <cell r="F15" t="str">
            <v>III-A/1</v>
          </cell>
          <cell r="G15">
            <v>22</v>
          </cell>
          <cell r="H15">
            <v>0</v>
          </cell>
          <cell r="I15">
            <v>0</v>
          </cell>
          <cell r="J15">
            <v>14000</v>
          </cell>
          <cell r="K15">
            <v>14000</v>
          </cell>
          <cell r="M15">
            <v>70500</v>
          </cell>
          <cell r="N15">
            <v>70500</v>
          </cell>
          <cell r="O15">
            <v>88700</v>
          </cell>
          <cell r="P15">
            <v>0</v>
          </cell>
          <cell r="Q15">
            <v>0.02</v>
          </cell>
          <cell r="R15">
            <v>15</v>
          </cell>
          <cell r="S15" t="str">
            <v>Qershor</v>
          </cell>
          <cell r="T15">
            <v>4200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88700</v>
          </cell>
          <cell r="AL15">
            <v>0</v>
          </cell>
          <cell r="AM15">
            <v>0</v>
          </cell>
          <cell r="AN15">
            <v>8427</v>
          </cell>
          <cell r="AO15">
            <v>1508</v>
          </cell>
          <cell r="AP15">
            <v>0.04</v>
          </cell>
          <cell r="AQ15">
            <v>3548</v>
          </cell>
          <cell r="AR15">
            <v>7631</v>
          </cell>
          <cell r="AS15">
            <v>0</v>
          </cell>
          <cell r="AT15">
            <v>0</v>
          </cell>
          <cell r="AU15">
            <v>0</v>
          </cell>
          <cell r="AV15">
            <v>21114</v>
          </cell>
          <cell r="AW15">
            <v>67586</v>
          </cell>
        </row>
        <row r="16">
          <cell r="B16" t="str">
            <v>Emer_Mbimer_07</v>
          </cell>
          <cell r="C16">
            <v>140631334912</v>
          </cell>
          <cell r="D16" t="str">
            <v>BANKA NDERKOMBETARE TREGTARE sh.a.</v>
          </cell>
          <cell r="E16" t="str">
            <v>Pozicioni</v>
          </cell>
          <cell r="F16" t="str">
            <v>III-B</v>
          </cell>
          <cell r="G16">
            <v>22</v>
          </cell>
          <cell r="H16">
            <v>0</v>
          </cell>
          <cell r="I16">
            <v>0</v>
          </cell>
          <cell r="J16">
            <v>14000</v>
          </cell>
          <cell r="K16">
            <v>14000</v>
          </cell>
          <cell r="M16">
            <v>61000</v>
          </cell>
          <cell r="N16">
            <v>61000</v>
          </cell>
          <cell r="O16">
            <v>79200</v>
          </cell>
          <cell r="P16">
            <v>0</v>
          </cell>
          <cell r="Q16">
            <v>0.02</v>
          </cell>
          <cell r="R16">
            <v>15</v>
          </cell>
          <cell r="S16" t="str">
            <v>Korrik</v>
          </cell>
          <cell r="T16">
            <v>4200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79200</v>
          </cell>
          <cell r="AL16">
            <v>0</v>
          </cell>
          <cell r="AM16">
            <v>0</v>
          </cell>
          <cell r="AN16">
            <v>7524</v>
          </cell>
          <cell r="AO16">
            <v>1346</v>
          </cell>
          <cell r="AP16">
            <v>0.03</v>
          </cell>
          <cell r="AQ16">
            <v>2376</v>
          </cell>
          <cell r="AR16">
            <v>6396</v>
          </cell>
          <cell r="AS16">
            <v>0</v>
          </cell>
          <cell r="AT16">
            <v>0</v>
          </cell>
          <cell r="AU16">
            <v>0</v>
          </cell>
          <cell r="AV16">
            <v>17642</v>
          </cell>
          <cell r="AW16">
            <v>61558</v>
          </cell>
        </row>
        <row r="17">
          <cell r="B17" t="str">
            <v>Emer_Mbimer_08</v>
          </cell>
          <cell r="C17">
            <v>607347673423</v>
          </cell>
          <cell r="D17" t="str">
            <v>BANKA ALPHA ALBANIA sh.a.</v>
          </cell>
          <cell r="E17" t="str">
            <v>Pozicioni</v>
          </cell>
          <cell r="F17" t="str">
            <v>IV-A</v>
          </cell>
          <cell r="G17">
            <v>22</v>
          </cell>
          <cell r="H17">
            <v>0</v>
          </cell>
          <cell r="I17">
            <v>0</v>
          </cell>
          <cell r="J17">
            <v>14000</v>
          </cell>
          <cell r="K17">
            <v>14000</v>
          </cell>
          <cell r="M17">
            <v>49000</v>
          </cell>
          <cell r="N17">
            <v>49000</v>
          </cell>
          <cell r="O17">
            <v>65800</v>
          </cell>
          <cell r="P17">
            <v>0</v>
          </cell>
          <cell r="Q17">
            <v>0.02</v>
          </cell>
          <cell r="R17">
            <v>10</v>
          </cell>
          <cell r="S17" t="str">
            <v>Gusht</v>
          </cell>
          <cell r="T17">
            <v>2800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65800</v>
          </cell>
          <cell r="AL17">
            <v>0</v>
          </cell>
          <cell r="AM17">
            <v>0</v>
          </cell>
          <cell r="AN17">
            <v>6251</v>
          </cell>
          <cell r="AO17">
            <v>1119</v>
          </cell>
          <cell r="AP17">
            <v>0.03</v>
          </cell>
          <cell r="AQ17">
            <v>1974</v>
          </cell>
          <cell r="AR17">
            <v>4654</v>
          </cell>
          <cell r="AS17">
            <v>0</v>
          </cell>
          <cell r="AT17">
            <v>0</v>
          </cell>
          <cell r="AU17">
            <v>0</v>
          </cell>
          <cell r="AV17">
            <v>13998</v>
          </cell>
          <cell r="AW17">
            <v>51802</v>
          </cell>
        </row>
        <row r="18">
          <cell r="B18" t="str">
            <v>Emer_Mbimer_09</v>
          </cell>
          <cell r="C18">
            <v>868145261330</v>
          </cell>
          <cell r="D18" t="str">
            <v>BANKA INTESA SANPAOLO ALBANIA sh.a.</v>
          </cell>
          <cell r="E18" t="str">
            <v>Pozicioni</v>
          </cell>
          <cell r="F18" t="str">
            <v>IV-B</v>
          </cell>
          <cell r="G18">
            <v>22</v>
          </cell>
          <cell r="H18">
            <v>0</v>
          </cell>
          <cell r="I18">
            <v>0</v>
          </cell>
          <cell r="J18">
            <v>14000</v>
          </cell>
          <cell r="K18">
            <v>14000</v>
          </cell>
          <cell r="M18">
            <v>38000</v>
          </cell>
          <cell r="N18">
            <v>38000</v>
          </cell>
          <cell r="O18">
            <v>54800</v>
          </cell>
          <cell r="P18">
            <v>0</v>
          </cell>
          <cell r="Q18">
            <v>0.02</v>
          </cell>
          <cell r="R18">
            <v>10</v>
          </cell>
          <cell r="S18" t="str">
            <v>Shator</v>
          </cell>
          <cell r="T18">
            <v>2800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54800</v>
          </cell>
          <cell r="AL18">
            <v>0</v>
          </cell>
          <cell r="AM18">
            <v>0</v>
          </cell>
          <cell r="AN18">
            <v>5206</v>
          </cell>
          <cell r="AO18">
            <v>932</v>
          </cell>
          <cell r="AP18">
            <v>0.03</v>
          </cell>
          <cell r="AQ18">
            <v>1644</v>
          </cell>
          <cell r="AR18">
            <v>3224</v>
          </cell>
          <cell r="AS18">
            <v>0</v>
          </cell>
          <cell r="AT18">
            <v>0</v>
          </cell>
          <cell r="AU18">
            <v>0</v>
          </cell>
          <cell r="AV18">
            <v>11006</v>
          </cell>
          <cell r="AW18">
            <v>43794</v>
          </cell>
        </row>
        <row r="19">
          <cell r="B19" t="str">
            <v>Emer_Mbimer_10</v>
          </cell>
          <cell r="C19">
            <v>691228124248</v>
          </cell>
          <cell r="D19" t="str">
            <v>BANKA PROCREDIT sh.a.</v>
          </cell>
          <cell r="E19" t="str">
            <v>Pozicioni</v>
          </cell>
          <cell r="F19" t="str">
            <v>IV-C</v>
          </cell>
          <cell r="G19">
            <v>22</v>
          </cell>
          <cell r="H19">
            <v>0</v>
          </cell>
          <cell r="I19">
            <v>0</v>
          </cell>
          <cell r="J19">
            <v>14000</v>
          </cell>
          <cell r="K19">
            <v>14000</v>
          </cell>
          <cell r="M19">
            <v>29500</v>
          </cell>
          <cell r="N19">
            <v>29500</v>
          </cell>
          <cell r="O19">
            <v>46300</v>
          </cell>
          <cell r="P19">
            <v>0</v>
          </cell>
          <cell r="Q19">
            <v>0.02</v>
          </cell>
          <cell r="R19">
            <v>10</v>
          </cell>
          <cell r="S19" t="str">
            <v>Tetor</v>
          </cell>
          <cell r="T19">
            <v>2800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46300</v>
          </cell>
          <cell r="AL19">
            <v>0</v>
          </cell>
          <cell r="AM19">
            <v>0</v>
          </cell>
          <cell r="AN19">
            <v>4399</v>
          </cell>
          <cell r="AO19">
            <v>787</v>
          </cell>
          <cell r="AP19">
            <v>0.03</v>
          </cell>
          <cell r="AQ19">
            <v>1389</v>
          </cell>
          <cell r="AR19">
            <v>1060</v>
          </cell>
          <cell r="AS19">
            <v>0</v>
          </cell>
          <cell r="AT19">
            <v>0</v>
          </cell>
          <cell r="AU19">
            <v>0</v>
          </cell>
          <cell r="AV19">
            <v>7635</v>
          </cell>
          <cell r="AW19">
            <v>38665</v>
          </cell>
        </row>
        <row r="20">
          <cell r="B20" t="str">
            <v>Emer_Mbimer_11</v>
          </cell>
          <cell r="C20">
            <v>712529104661</v>
          </cell>
          <cell r="D20" t="str">
            <v>BANKA AMERIKANE E INVESTIMEVE sh.a.</v>
          </cell>
          <cell r="E20" t="str">
            <v>Pozicioni</v>
          </cell>
          <cell r="F20" t="str">
            <v>I</v>
          </cell>
          <cell r="G20">
            <v>22</v>
          </cell>
          <cell r="H20">
            <v>0</v>
          </cell>
          <cell r="I20">
            <v>0</v>
          </cell>
          <cell r="J20">
            <v>14000</v>
          </cell>
          <cell r="K20">
            <v>14000</v>
          </cell>
          <cell r="M20">
            <v>30000</v>
          </cell>
          <cell r="N20">
            <v>30000</v>
          </cell>
          <cell r="O20">
            <v>45400</v>
          </cell>
          <cell r="P20">
            <v>0</v>
          </cell>
          <cell r="Q20">
            <v>0.01</v>
          </cell>
          <cell r="R20">
            <v>10</v>
          </cell>
          <cell r="S20" t="str">
            <v>Nentor</v>
          </cell>
          <cell r="T20">
            <v>1400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45400</v>
          </cell>
          <cell r="AL20">
            <v>0</v>
          </cell>
          <cell r="AM20">
            <v>0</v>
          </cell>
          <cell r="AN20">
            <v>4313</v>
          </cell>
          <cell r="AO20">
            <v>772</v>
          </cell>
          <cell r="AP20">
            <v>0</v>
          </cell>
          <cell r="AQ20">
            <v>0</v>
          </cell>
          <cell r="AR20">
            <v>1001</v>
          </cell>
          <cell r="AS20">
            <v>0</v>
          </cell>
          <cell r="AT20">
            <v>0</v>
          </cell>
          <cell r="AU20">
            <v>0</v>
          </cell>
          <cell r="AV20">
            <v>6086</v>
          </cell>
          <cell r="AW20">
            <v>39314</v>
          </cell>
        </row>
        <row r="21">
          <cell r="B21" t="str">
            <v>Emer_Mbimer_12</v>
          </cell>
          <cell r="C21">
            <v>403050925331</v>
          </cell>
          <cell r="D21" t="str">
            <v>BANKA E KREDITIT TE SHQIPERISE sh.a.</v>
          </cell>
          <cell r="E21" t="str">
            <v>Pozicioni</v>
          </cell>
          <cell r="F21" t="str">
            <v>II</v>
          </cell>
          <cell r="G21">
            <v>22</v>
          </cell>
          <cell r="H21">
            <v>0</v>
          </cell>
          <cell r="I21">
            <v>0</v>
          </cell>
          <cell r="J21">
            <v>14000</v>
          </cell>
          <cell r="K21">
            <v>14000</v>
          </cell>
          <cell r="M21">
            <v>31600</v>
          </cell>
          <cell r="N21">
            <v>31600</v>
          </cell>
          <cell r="O21">
            <v>47140</v>
          </cell>
          <cell r="P21">
            <v>0</v>
          </cell>
          <cell r="Q21">
            <v>0.01</v>
          </cell>
          <cell r="R21">
            <v>11</v>
          </cell>
          <cell r="S21" t="str">
            <v>Dhjetor</v>
          </cell>
          <cell r="T21">
            <v>1540</v>
          </cell>
          <cell r="V21">
            <v>0</v>
          </cell>
          <cell r="X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47140</v>
          </cell>
          <cell r="AL21">
            <v>0</v>
          </cell>
          <cell r="AM21">
            <v>0</v>
          </cell>
          <cell r="AN21">
            <v>4478</v>
          </cell>
          <cell r="AO21">
            <v>801</v>
          </cell>
          <cell r="AP21">
            <v>0</v>
          </cell>
          <cell r="AQ21">
            <v>0</v>
          </cell>
          <cell r="AR21">
            <v>1114</v>
          </cell>
          <cell r="AS21">
            <v>0</v>
          </cell>
          <cell r="AT21">
            <v>0</v>
          </cell>
          <cell r="AU21">
            <v>0</v>
          </cell>
          <cell r="AV21">
            <v>6393</v>
          </cell>
          <cell r="AW21">
            <v>40747</v>
          </cell>
        </row>
        <row r="22">
          <cell r="B22" t="str">
            <v>Emer_Mbimer_13</v>
          </cell>
          <cell r="C22">
            <v>427614335200</v>
          </cell>
          <cell r="D22" t="str">
            <v>BANKA CREDINS sh.a.</v>
          </cell>
          <cell r="E22" t="str">
            <v>Pozicioni</v>
          </cell>
          <cell r="F22" t="str">
            <v>III</v>
          </cell>
          <cell r="G22">
            <v>22</v>
          </cell>
          <cell r="H22">
            <v>0</v>
          </cell>
          <cell r="I22">
            <v>0</v>
          </cell>
          <cell r="J22">
            <v>14000</v>
          </cell>
          <cell r="K22">
            <v>14000</v>
          </cell>
          <cell r="M22">
            <v>32500</v>
          </cell>
          <cell r="N22">
            <v>32500</v>
          </cell>
          <cell r="O22">
            <v>48600</v>
          </cell>
          <cell r="P22">
            <v>0</v>
          </cell>
          <cell r="Q22">
            <v>0.01</v>
          </cell>
          <cell r="R22">
            <v>15</v>
          </cell>
          <cell r="S22" t="str">
            <v xml:space="preserve">Janar </v>
          </cell>
          <cell r="T22">
            <v>2100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48600</v>
          </cell>
          <cell r="AL22">
            <v>0</v>
          </cell>
          <cell r="AM22">
            <v>0</v>
          </cell>
          <cell r="AN22">
            <v>4617</v>
          </cell>
          <cell r="AO22">
            <v>826</v>
          </cell>
          <cell r="AP22">
            <v>0</v>
          </cell>
          <cell r="AQ22">
            <v>0</v>
          </cell>
          <cell r="AR22">
            <v>1209</v>
          </cell>
          <cell r="AS22">
            <v>0</v>
          </cell>
          <cell r="AT22">
            <v>0</v>
          </cell>
          <cell r="AU22">
            <v>0</v>
          </cell>
          <cell r="AV22">
            <v>6652</v>
          </cell>
          <cell r="AW22">
            <v>41948</v>
          </cell>
        </row>
        <row r="23">
          <cell r="B23" t="str">
            <v>Emer_Mbimer_14</v>
          </cell>
          <cell r="C23">
            <v>268908771199</v>
          </cell>
          <cell r="D23" t="str">
            <v>BANKA SOCIETE GENERALE ALBANIA sh.a.</v>
          </cell>
          <cell r="E23" t="str">
            <v>Pozicioni</v>
          </cell>
          <cell r="F23" t="str">
            <v>IV</v>
          </cell>
          <cell r="G23">
            <v>22</v>
          </cell>
          <cell r="H23">
            <v>0</v>
          </cell>
          <cell r="I23">
            <v>0</v>
          </cell>
          <cell r="J23">
            <v>14000</v>
          </cell>
          <cell r="K23">
            <v>14000</v>
          </cell>
          <cell r="M23">
            <v>33400</v>
          </cell>
          <cell r="N23">
            <v>33400</v>
          </cell>
          <cell r="O23">
            <v>49500</v>
          </cell>
          <cell r="P23">
            <v>0</v>
          </cell>
          <cell r="Q23">
            <v>0.01</v>
          </cell>
          <cell r="R23">
            <v>15</v>
          </cell>
          <cell r="S23" t="str">
            <v>Shkurt</v>
          </cell>
          <cell r="T23">
            <v>2100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49500</v>
          </cell>
          <cell r="AL23">
            <v>0</v>
          </cell>
          <cell r="AM23">
            <v>0</v>
          </cell>
          <cell r="AN23">
            <v>4703</v>
          </cell>
          <cell r="AO23">
            <v>842</v>
          </cell>
          <cell r="AP23">
            <v>0</v>
          </cell>
          <cell r="AQ23">
            <v>0</v>
          </cell>
          <cell r="AR23">
            <v>1268</v>
          </cell>
          <cell r="AS23">
            <v>0</v>
          </cell>
          <cell r="AT23">
            <v>0</v>
          </cell>
          <cell r="AU23">
            <v>0</v>
          </cell>
          <cell r="AV23">
            <v>6813</v>
          </cell>
          <cell r="AW23">
            <v>42687</v>
          </cell>
        </row>
        <row r="24">
          <cell r="B24" t="str">
            <v>Emer_Mbimer_15</v>
          </cell>
          <cell r="C24">
            <v>251810932298</v>
          </cell>
          <cell r="D24" t="str">
            <v>BANKA UNION sh.a.</v>
          </cell>
          <cell r="E24" t="str">
            <v>Pozicioni</v>
          </cell>
          <cell r="F24" t="str">
            <v>V</v>
          </cell>
          <cell r="G24">
            <v>22</v>
          </cell>
          <cell r="H24">
            <v>0</v>
          </cell>
          <cell r="I24">
            <v>0</v>
          </cell>
          <cell r="J24">
            <v>14000</v>
          </cell>
          <cell r="K24">
            <v>14000</v>
          </cell>
          <cell r="M24">
            <v>34100</v>
          </cell>
          <cell r="N24">
            <v>34100</v>
          </cell>
          <cell r="O24">
            <v>50200</v>
          </cell>
          <cell r="P24">
            <v>0</v>
          </cell>
          <cell r="Q24">
            <v>0.01</v>
          </cell>
          <cell r="R24">
            <v>15</v>
          </cell>
          <cell r="S24" t="str">
            <v>Mars</v>
          </cell>
          <cell r="T24">
            <v>2100</v>
          </cell>
          <cell r="V24">
            <v>0</v>
          </cell>
          <cell r="X24">
            <v>0</v>
          </cell>
          <cell r="Z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50200</v>
          </cell>
          <cell r="AL24">
            <v>0</v>
          </cell>
          <cell r="AM24">
            <v>0</v>
          </cell>
          <cell r="AN24">
            <v>4769</v>
          </cell>
          <cell r="AO24">
            <v>853</v>
          </cell>
          <cell r="AP24">
            <v>0</v>
          </cell>
          <cell r="AQ24">
            <v>0</v>
          </cell>
          <cell r="AR24">
            <v>2626</v>
          </cell>
          <cell r="AS24">
            <v>0</v>
          </cell>
          <cell r="AT24">
            <v>0</v>
          </cell>
          <cell r="AU24">
            <v>0</v>
          </cell>
          <cell r="AV24">
            <v>8248</v>
          </cell>
          <cell r="AW24">
            <v>41952</v>
          </cell>
        </row>
        <row r="25">
          <cell r="B25" t="str">
            <v>Emer_Mbimer_16</v>
          </cell>
          <cell r="C25">
            <v>354315479288</v>
          </cell>
          <cell r="D25" t="str">
            <v>BANKA E PARE E INVESTIMEVE, ALBANIA sh.a.</v>
          </cell>
          <cell r="E25" t="str">
            <v>Pozicioni</v>
          </cell>
          <cell r="F25" t="str">
            <v>VI</v>
          </cell>
          <cell r="G25">
            <v>22</v>
          </cell>
          <cell r="H25">
            <v>0</v>
          </cell>
          <cell r="I25">
            <v>0</v>
          </cell>
          <cell r="J25">
            <v>14000</v>
          </cell>
          <cell r="K25">
            <v>14000</v>
          </cell>
          <cell r="M25">
            <v>35250</v>
          </cell>
          <cell r="N25">
            <v>35250</v>
          </cell>
          <cell r="O25">
            <v>51350</v>
          </cell>
          <cell r="P25">
            <v>0</v>
          </cell>
          <cell r="Q25">
            <v>0.01</v>
          </cell>
          <cell r="R25">
            <v>15</v>
          </cell>
          <cell r="S25" t="str">
            <v>Prill</v>
          </cell>
          <cell r="T25">
            <v>2100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51350</v>
          </cell>
          <cell r="AL25">
            <v>0</v>
          </cell>
          <cell r="AM25">
            <v>0</v>
          </cell>
          <cell r="AN25">
            <v>4878</v>
          </cell>
          <cell r="AO25">
            <v>873</v>
          </cell>
          <cell r="AP25">
            <v>0</v>
          </cell>
          <cell r="AQ25">
            <v>0</v>
          </cell>
          <cell r="AR25">
            <v>2776</v>
          </cell>
          <cell r="AS25">
            <v>0</v>
          </cell>
          <cell r="AT25">
            <v>0</v>
          </cell>
          <cell r="AU25">
            <v>0</v>
          </cell>
          <cell r="AV25">
            <v>8527</v>
          </cell>
          <cell r="AW25">
            <v>42823</v>
          </cell>
        </row>
        <row r="26">
          <cell r="B26" t="str">
            <v>Emer_Mbimer_17</v>
          </cell>
          <cell r="C26">
            <v>709786879853</v>
          </cell>
          <cell r="D26" t="str">
            <v>BANKA RAIFFEISEN sh.a.</v>
          </cell>
          <cell r="E26" t="str">
            <v>Pozicioni</v>
          </cell>
          <cell r="F26" t="str">
            <v>VII</v>
          </cell>
          <cell r="G26">
            <v>22</v>
          </cell>
          <cell r="H26">
            <v>0</v>
          </cell>
          <cell r="I26">
            <v>0</v>
          </cell>
          <cell r="J26">
            <v>14000</v>
          </cell>
          <cell r="K26">
            <v>14000</v>
          </cell>
          <cell r="M26">
            <v>36300</v>
          </cell>
          <cell r="N26">
            <v>36300</v>
          </cell>
          <cell r="O26">
            <v>52400</v>
          </cell>
          <cell r="P26">
            <v>0</v>
          </cell>
          <cell r="Q26">
            <v>0.01</v>
          </cell>
          <cell r="R26">
            <v>15</v>
          </cell>
          <cell r="S26" t="str">
            <v>Maj</v>
          </cell>
          <cell r="T26">
            <v>2100</v>
          </cell>
          <cell r="V26">
            <v>0</v>
          </cell>
          <cell r="X26">
            <v>0</v>
          </cell>
          <cell r="Z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52400</v>
          </cell>
          <cell r="AL26">
            <v>0</v>
          </cell>
          <cell r="AM26">
            <v>0</v>
          </cell>
          <cell r="AN26">
            <v>4978</v>
          </cell>
          <cell r="AO26">
            <v>891</v>
          </cell>
          <cell r="AP26">
            <v>0</v>
          </cell>
          <cell r="AQ26">
            <v>0</v>
          </cell>
          <cell r="AR26">
            <v>2912</v>
          </cell>
          <cell r="AS26">
            <v>0</v>
          </cell>
          <cell r="AT26">
            <v>0</v>
          </cell>
          <cell r="AU26">
            <v>0</v>
          </cell>
          <cell r="AV26">
            <v>8781</v>
          </cell>
          <cell r="AW26">
            <v>43619</v>
          </cell>
        </row>
        <row r="27">
          <cell r="B27" t="str">
            <v>Emer_Mbimer_18</v>
          </cell>
          <cell r="C27">
            <v>670563695655</v>
          </cell>
          <cell r="D27" t="str">
            <v>BANKA E BASHKUAR E SHQIPERISE sh.a.</v>
          </cell>
          <cell r="E27" t="str">
            <v>Pozicioni</v>
          </cell>
          <cell r="F27" t="str">
            <v>VIII</v>
          </cell>
          <cell r="G27">
            <v>22</v>
          </cell>
          <cell r="H27">
            <v>0</v>
          </cell>
          <cell r="I27">
            <v>0</v>
          </cell>
          <cell r="J27">
            <v>14000</v>
          </cell>
          <cell r="K27">
            <v>14000</v>
          </cell>
          <cell r="M27">
            <v>38300</v>
          </cell>
          <cell r="N27">
            <v>38300</v>
          </cell>
          <cell r="O27">
            <v>54400</v>
          </cell>
          <cell r="P27">
            <v>0</v>
          </cell>
          <cell r="Q27">
            <v>0.01</v>
          </cell>
          <cell r="R27">
            <v>15</v>
          </cell>
          <cell r="S27" t="str">
            <v>Qershor</v>
          </cell>
          <cell r="T27">
            <v>2100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54400</v>
          </cell>
          <cell r="AL27">
            <v>0</v>
          </cell>
          <cell r="AM27">
            <v>0</v>
          </cell>
          <cell r="AN27">
            <v>5168</v>
          </cell>
          <cell r="AO27">
            <v>925</v>
          </cell>
          <cell r="AP27">
            <v>0</v>
          </cell>
          <cell r="AQ27">
            <v>0</v>
          </cell>
          <cell r="AR27">
            <v>3172</v>
          </cell>
          <cell r="AS27">
            <v>0</v>
          </cell>
          <cell r="AT27">
            <v>0</v>
          </cell>
          <cell r="AU27">
            <v>0</v>
          </cell>
          <cell r="AV27">
            <v>9265</v>
          </cell>
          <cell r="AW27">
            <v>45135</v>
          </cell>
        </row>
        <row r="28">
          <cell r="B28" t="str">
            <v>Emer_Mbimer_19</v>
          </cell>
          <cell r="C28">
            <v>187707658276</v>
          </cell>
          <cell r="D28" t="str">
            <v>VENETO BANKA sh.a.</v>
          </cell>
          <cell r="E28" t="str">
            <v>Pozicioni</v>
          </cell>
          <cell r="F28" t="str">
            <v>IX</v>
          </cell>
          <cell r="G28">
            <v>22</v>
          </cell>
          <cell r="H28">
            <v>0</v>
          </cell>
          <cell r="I28">
            <v>0</v>
          </cell>
          <cell r="J28">
            <v>14000</v>
          </cell>
          <cell r="K28">
            <v>14000</v>
          </cell>
          <cell r="M28">
            <v>39800</v>
          </cell>
          <cell r="N28">
            <v>39800</v>
          </cell>
          <cell r="O28">
            <v>55900</v>
          </cell>
          <cell r="P28">
            <v>0</v>
          </cell>
          <cell r="Q28">
            <v>0.01</v>
          </cell>
          <cell r="R28">
            <v>15</v>
          </cell>
          <cell r="S28" t="str">
            <v>Korrik</v>
          </cell>
          <cell r="T28">
            <v>2100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55900</v>
          </cell>
          <cell r="AL28">
            <v>0</v>
          </cell>
          <cell r="AM28">
            <v>0</v>
          </cell>
          <cell r="AN28">
            <v>5311</v>
          </cell>
          <cell r="AO28">
            <v>950</v>
          </cell>
          <cell r="AP28">
            <v>0</v>
          </cell>
          <cell r="AQ28">
            <v>0</v>
          </cell>
          <cell r="AR28">
            <v>3367</v>
          </cell>
          <cell r="AS28">
            <v>0</v>
          </cell>
          <cell r="AT28">
            <v>0</v>
          </cell>
          <cell r="AU28">
            <v>0</v>
          </cell>
          <cell r="AV28">
            <v>9628</v>
          </cell>
          <cell r="AW28">
            <v>46272</v>
          </cell>
        </row>
        <row r="29">
          <cell r="B29" t="str">
            <v>Emer_Mbimer_20</v>
          </cell>
          <cell r="C29">
            <v>291590713893</v>
          </cell>
          <cell r="D29" t="str">
            <v>BANKA KOMBETARE TREGTARE sh.a.</v>
          </cell>
          <cell r="E29" t="str">
            <v>Pozicioni</v>
          </cell>
          <cell r="F29" t="str">
            <v>X</v>
          </cell>
          <cell r="G29">
            <v>22</v>
          </cell>
          <cell r="H29">
            <v>0</v>
          </cell>
          <cell r="I29">
            <v>0</v>
          </cell>
          <cell r="J29">
            <v>14000</v>
          </cell>
          <cell r="K29">
            <v>14000</v>
          </cell>
          <cell r="M29">
            <v>41000</v>
          </cell>
          <cell r="N29">
            <v>41000</v>
          </cell>
          <cell r="O29">
            <v>57800</v>
          </cell>
          <cell r="P29">
            <v>0</v>
          </cell>
          <cell r="Q29">
            <v>0.01</v>
          </cell>
          <cell r="R29">
            <v>20</v>
          </cell>
          <cell r="S29" t="str">
            <v>Gusht</v>
          </cell>
          <cell r="T29">
            <v>2800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57800</v>
          </cell>
          <cell r="AL29">
            <v>0</v>
          </cell>
          <cell r="AM29">
            <v>0</v>
          </cell>
          <cell r="AN29">
            <v>5491</v>
          </cell>
          <cell r="AO29">
            <v>983</v>
          </cell>
          <cell r="AP29">
            <v>0</v>
          </cell>
          <cell r="AQ29">
            <v>0</v>
          </cell>
          <cell r="AR29">
            <v>3614</v>
          </cell>
          <cell r="AS29">
            <v>0</v>
          </cell>
          <cell r="AT29">
            <v>0</v>
          </cell>
          <cell r="AU29">
            <v>0</v>
          </cell>
          <cell r="AV29">
            <v>10088</v>
          </cell>
          <cell r="AW29">
            <v>47712</v>
          </cell>
        </row>
        <row r="30">
          <cell r="B30" t="str">
            <v>Emer_Mbimer_21</v>
          </cell>
          <cell r="C30">
            <v>223601328187</v>
          </cell>
          <cell r="D30" t="str">
            <v>BANKA TIRANA sh.a.</v>
          </cell>
          <cell r="E30" t="str">
            <v>Pozicion Politik</v>
          </cell>
          <cell r="F30" t="str">
            <v>A</v>
          </cell>
          <cell r="G30">
            <v>22</v>
          </cell>
          <cell r="H30">
            <v>0</v>
          </cell>
          <cell r="I30">
            <v>0</v>
          </cell>
          <cell r="J30">
            <v>14000</v>
          </cell>
          <cell r="K30">
            <v>14000</v>
          </cell>
          <cell r="L30">
            <v>0.89</v>
          </cell>
          <cell r="M30">
            <v>228730</v>
          </cell>
          <cell r="N30">
            <v>228730</v>
          </cell>
          <cell r="O30">
            <v>242730</v>
          </cell>
          <cell r="P30">
            <v>0</v>
          </cell>
          <cell r="Q30">
            <v>0</v>
          </cell>
          <cell r="R30">
            <v>10</v>
          </cell>
          <cell r="S30" t="str">
            <v>Shator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242730</v>
          </cell>
          <cell r="AL30">
            <v>0</v>
          </cell>
          <cell r="AM30">
            <v>0</v>
          </cell>
          <cell r="AN30">
            <v>14246</v>
          </cell>
          <cell r="AO30">
            <v>4126</v>
          </cell>
          <cell r="AP30">
            <v>0</v>
          </cell>
          <cell r="AQ30">
            <v>0</v>
          </cell>
          <cell r="AR30">
            <v>31928</v>
          </cell>
          <cell r="AS30">
            <v>0</v>
          </cell>
          <cell r="AT30">
            <v>0</v>
          </cell>
          <cell r="AU30">
            <v>0</v>
          </cell>
          <cell r="AV30">
            <v>50300</v>
          </cell>
          <cell r="AW30">
            <v>192430</v>
          </cell>
        </row>
        <row r="31">
          <cell r="B31" t="str">
            <v>Emer_Mbimer_22</v>
          </cell>
          <cell r="C31">
            <v>362913726276</v>
          </cell>
          <cell r="D31" t="str">
            <v>BANKA NBG ALBANIA sh.a.</v>
          </cell>
          <cell r="E31" t="str">
            <v>Pozicion Politik</v>
          </cell>
          <cell r="F31" t="str">
            <v>B</v>
          </cell>
          <cell r="G31">
            <v>22</v>
          </cell>
          <cell r="H31">
            <v>0</v>
          </cell>
          <cell r="I31">
            <v>0</v>
          </cell>
          <cell r="J31">
            <v>14000</v>
          </cell>
          <cell r="K31">
            <v>14000</v>
          </cell>
          <cell r="L31">
            <v>0.73</v>
          </cell>
          <cell r="M31">
            <v>187610</v>
          </cell>
          <cell r="N31">
            <v>187610</v>
          </cell>
          <cell r="O31">
            <v>201610</v>
          </cell>
          <cell r="P31">
            <v>0</v>
          </cell>
          <cell r="Q31">
            <v>0</v>
          </cell>
          <cell r="R31">
            <v>10</v>
          </cell>
          <cell r="S31" t="str">
            <v>Tetor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201610</v>
          </cell>
          <cell r="AL31">
            <v>0</v>
          </cell>
          <cell r="AM31">
            <v>0</v>
          </cell>
          <cell r="AN31">
            <v>14246</v>
          </cell>
          <cell r="AO31">
            <v>3427</v>
          </cell>
          <cell r="AP31">
            <v>0</v>
          </cell>
          <cell r="AQ31">
            <v>0</v>
          </cell>
          <cell r="AR31">
            <v>22470</v>
          </cell>
          <cell r="AS31">
            <v>0</v>
          </cell>
          <cell r="AT31">
            <v>0</v>
          </cell>
          <cell r="AU31">
            <v>0</v>
          </cell>
          <cell r="AV31">
            <v>40143</v>
          </cell>
          <cell r="AW31">
            <v>161467</v>
          </cell>
        </row>
        <row r="32">
          <cell r="B32" t="str">
            <v>Emer_Mbimer_23</v>
          </cell>
          <cell r="C32">
            <v>928301702319</v>
          </cell>
          <cell r="D32" t="str">
            <v>BANKA NDERKOMBETARE TREGTARE sh.a.</v>
          </cell>
          <cell r="E32" t="str">
            <v>Pozicion Politik</v>
          </cell>
          <cell r="F32" t="str">
            <v>C</v>
          </cell>
          <cell r="G32">
            <v>22</v>
          </cell>
          <cell r="H32">
            <v>0</v>
          </cell>
          <cell r="I32">
            <v>0</v>
          </cell>
          <cell r="J32">
            <v>14000</v>
          </cell>
          <cell r="K32">
            <v>14000</v>
          </cell>
          <cell r="L32">
            <v>0.68</v>
          </cell>
          <cell r="M32">
            <v>174760</v>
          </cell>
          <cell r="N32">
            <v>174760</v>
          </cell>
          <cell r="O32">
            <v>188760</v>
          </cell>
          <cell r="P32">
            <v>0</v>
          </cell>
          <cell r="Q32">
            <v>0</v>
          </cell>
          <cell r="R32">
            <v>10</v>
          </cell>
          <cell r="S32" t="str">
            <v>Nentor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188760</v>
          </cell>
          <cell r="AL32">
            <v>0</v>
          </cell>
          <cell r="AM32">
            <v>0</v>
          </cell>
          <cell r="AN32">
            <v>14246</v>
          </cell>
          <cell r="AO32">
            <v>3209</v>
          </cell>
          <cell r="AP32">
            <v>0</v>
          </cell>
          <cell r="AQ32">
            <v>0</v>
          </cell>
          <cell r="AR32">
            <v>20639</v>
          </cell>
          <cell r="AS32">
            <v>0</v>
          </cell>
          <cell r="AT32">
            <v>0</v>
          </cell>
          <cell r="AU32">
            <v>0</v>
          </cell>
          <cell r="AV32">
            <v>38094</v>
          </cell>
          <cell r="AW32">
            <v>150666</v>
          </cell>
        </row>
        <row r="33">
          <cell r="B33" t="str">
            <v>Emer_Mbimer_24</v>
          </cell>
          <cell r="C33">
            <v>518208881350</v>
          </cell>
          <cell r="D33" t="str">
            <v>BANKA ALPHA ALBANIA sh.a.</v>
          </cell>
          <cell r="E33" t="str">
            <v>Pozicion Politik</v>
          </cell>
          <cell r="F33" t="str">
            <v>C</v>
          </cell>
          <cell r="G33">
            <v>22</v>
          </cell>
          <cell r="H33">
            <v>0</v>
          </cell>
          <cell r="I33">
            <v>0</v>
          </cell>
          <cell r="J33">
            <v>14000</v>
          </cell>
          <cell r="K33">
            <v>14000</v>
          </cell>
          <cell r="L33">
            <v>0.61</v>
          </cell>
          <cell r="M33">
            <v>156770</v>
          </cell>
          <cell r="N33">
            <v>156770</v>
          </cell>
          <cell r="O33">
            <v>170770</v>
          </cell>
          <cell r="P33">
            <v>0</v>
          </cell>
          <cell r="Q33">
            <v>0</v>
          </cell>
          <cell r="R33">
            <v>10</v>
          </cell>
          <cell r="S33" t="str">
            <v>Dhjetor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170770</v>
          </cell>
          <cell r="AL33">
            <v>0</v>
          </cell>
          <cell r="AM33">
            <v>0</v>
          </cell>
          <cell r="AN33">
            <v>14246</v>
          </cell>
          <cell r="AO33">
            <v>2903</v>
          </cell>
          <cell r="AP33">
            <v>0</v>
          </cell>
          <cell r="AQ33">
            <v>0</v>
          </cell>
          <cell r="AR33">
            <v>18300</v>
          </cell>
          <cell r="AS33">
            <v>0</v>
          </cell>
          <cell r="AT33">
            <v>0</v>
          </cell>
          <cell r="AU33">
            <v>0</v>
          </cell>
          <cell r="AV33">
            <v>35449</v>
          </cell>
          <cell r="AW33">
            <v>135321</v>
          </cell>
        </row>
        <row r="34">
          <cell r="B34" t="str">
            <v>Emer_Mbimer_25</v>
          </cell>
          <cell r="C34">
            <v>369197815163</v>
          </cell>
          <cell r="D34" t="str">
            <v>BANKA INTESA SANPAOLO ALBANIA sh.a.</v>
          </cell>
          <cell r="E34" t="str">
            <v>Pozicion Politik</v>
          </cell>
          <cell r="F34" t="str">
            <v>D</v>
          </cell>
          <cell r="G34">
            <v>22</v>
          </cell>
          <cell r="H34">
            <v>0</v>
          </cell>
          <cell r="I34">
            <v>0</v>
          </cell>
          <cell r="J34">
            <v>14000</v>
          </cell>
          <cell r="K34">
            <v>14000</v>
          </cell>
          <cell r="L34">
            <v>0.6</v>
          </cell>
          <cell r="M34">
            <v>154200</v>
          </cell>
          <cell r="N34">
            <v>154200</v>
          </cell>
          <cell r="O34">
            <v>168200</v>
          </cell>
          <cell r="P34">
            <v>0</v>
          </cell>
          <cell r="Q34">
            <v>0</v>
          </cell>
          <cell r="R34">
            <v>10</v>
          </cell>
          <cell r="S34" t="str">
            <v xml:space="preserve">Janar 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168200</v>
          </cell>
          <cell r="AL34">
            <v>0</v>
          </cell>
          <cell r="AM34">
            <v>0</v>
          </cell>
          <cell r="AN34">
            <v>14246</v>
          </cell>
          <cell r="AO34">
            <v>2859</v>
          </cell>
          <cell r="AP34">
            <v>0</v>
          </cell>
          <cell r="AQ34">
            <v>0</v>
          </cell>
          <cell r="AR34">
            <v>17966</v>
          </cell>
          <cell r="AS34">
            <v>0</v>
          </cell>
          <cell r="AT34">
            <v>0</v>
          </cell>
          <cell r="AU34">
            <v>0</v>
          </cell>
          <cell r="AV34">
            <v>35071</v>
          </cell>
          <cell r="AW34">
            <v>133129</v>
          </cell>
        </row>
        <row r="35">
          <cell r="B35" t="str">
            <v>Emer_Mbimer_26</v>
          </cell>
          <cell r="C35">
            <v>301163720266</v>
          </cell>
          <cell r="D35" t="str">
            <v>BANKA PROCREDIT sh.a.</v>
          </cell>
          <cell r="E35" t="str">
            <v>Pozicion Politik</v>
          </cell>
          <cell r="F35" t="str">
            <v>E</v>
          </cell>
          <cell r="G35">
            <v>22</v>
          </cell>
          <cell r="H35">
            <v>0</v>
          </cell>
          <cell r="I35">
            <v>0</v>
          </cell>
          <cell r="J35">
            <v>14000</v>
          </cell>
          <cell r="K35">
            <v>14000</v>
          </cell>
          <cell r="L35">
            <v>0.55000000000000004</v>
          </cell>
          <cell r="M35">
            <v>141350</v>
          </cell>
          <cell r="N35">
            <v>141350</v>
          </cell>
          <cell r="O35">
            <v>155350</v>
          </cell>
          <cell r="P35">
            <v>0</v>
          </cell>
          <cell r="Q35">
            <v>0</v>
          </cell>
          <cell r="R35">
            <v>10</v>
          </cell>
          <cell r="S35" t="str">
            <v>Shkurt</v>
          </cell>
          <cell r="T35">
            <v>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155350</v>
          </cell>
          <cell r="AL35">
            <v>0</v>
          </cell>
          <cell r="AM35">
            <v>0</v>
          </cell>
          <cell r="AN35">
            <v>14246</v>
          </cell>
          <cell r="AO35">
            <v>2641</v>
          </cell>
          <cell r="AP35">
            <v>0</v>
          </cell>
          <cell r="AQ35">
            <v>0</v>
          </cell>
          <cell r="AR35">
            <v>16296</v>
          </cell>
          <cell r="AS35">
            <v>0</v>
          </cell>
          <cell r="AT35">
            <v>0</v>
          </cell>
          <cell r="AU35">
            <v>0</v>
          </cell>
          <cell r="AV35">
            <v>33183</v>
          </cell>
          <cell r="AW35">
            <v>122167</v>
          </cell>
        </row>
        <row r="36">
          <cell r="B36" t="str">
            <v>Emer_Mbimer_27</v>
          </cell>
          <cell r="C36">
            <v>160362183708</v>
          </cell>
          <cell r="D36" t="str">
            <v>BANKA E KREDITIT TE SHQIPERISE sh.a.</v>
          </cell>
          <cell r="E36" t="str">
            <v>Pozicion Politik</v>
          </cell>
          <cell r="F36" t="str">
            <v>F</v>
          </cell>
          <cell r="G36">
            <v>22</v>
          </cell>
          <cell r="H36">
            <v>0</v>
          </cell>
          <cell r="I36">
            <v>0</v>
          </cell>
          <cell r="J36">
            <v>14000</v>
          </cell>
          <cell r="K36">
            <v>14000</v>
          </cell>
          <cell r="L36">
            <v>0.45</v>
          </cell>
          <cell r="M36">
            <v>115650</v>
          </cell>
          <cell r="N36">
            <v>115650</v>
          </cell>
          <cell r="O36">
            <v>136650</v>
          </cell>
          <cell r="P36">
            <v>0</v>
          </cell>
          <cell r="Q36">
            <v>0.02</v>
          </cell>
          <cell r="R36">
            <v>25</v>
          </cell>
          <cell r="T36">
            <v>7000</v>
          </cell>
          <cell r="V36">
            <v>0</v>
          </cell>
          <cell r="X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136650</v>
          </cell>
          <cell r="AL36">
            <v>0</v>
          </cell>
          <cell r="AM36">
            <v>0</v>
          </cell>
          <cell r="AN36">
            <v>12982</v>
          </cell>
          <cell r="AO36">
            <v>2323</v>
          </cell>
          <cell r="AP36">
            <v>0</v>
          </cell>
          <cell r="AQ36">
            <v>0</v>
          </cell>
          <cell r="AR36">
            <v>13865</v>
          </cell>
          <cell r="AS36">
            <v>0</v>
          </cell>
          <cell r="AT36">
            <v>0</v>
          </cell>
          <cell r="AU36">
            <v>0</v>
          </cell>
          <cell r="AV36">
            <v>29170</v>
          </cell>
          <cell r="AW36">
            <v>107480</v>
          </cell>
        </row>
        <row r="37">
          <cell r="B37" t="str">
            <v>Emer_Mbimer_28</v>
          </cell>
          <cell r="C37">
            <v>853479518859</v>
          </cell>
          <cell r="D37" t="str">
            <v>BANKA RAIFFEISEN sh.a.</v>
          </cell>
          <cell r="G37">
            <v>22</v>
          </cell>
          <cell r="H37">
            <v>0</v>
          </cell>
          <cell r="I37">
            <v>0</v>
          </cell>
          <cell r="J37">
            <v>14000</v>
          </cell>
          <cell r="K37">
            <v>14000</v>
          </cell>
          <cell r="M37">
            <v>141900</v>
          </cell>
          <cell r="N37">
            <v>141900</v>
          </cell>
          <cell r="O37">
            <v>160100</v>
          </cell>
          <cell r="P37">
            <v>0</v>
          </cell>
          <cell r="Q37">
            <v>0.02</v>
          </cell>
          <cell r="R37">
            <v>15</v>
          </cell>
          <cell r="T37">
            <v>4200</v>
          </cell>
          <cell r="V37">
            <v>0</v>
          </cell>
          <cell r="X37">
            <v>0</v>
          </cell>
          <cell r="Z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160100</v>
          </cell>
          <cell r="AL37">
            <v>0</v>
          </cell>
          <cell r="AM37">
            <v>0</v>
          </cell>
          <cell r="AN37">
            <v>14246</v>
          </cell>
          <cell r="AO37">
            <v>2722</v>
          </cell>
          <cell r="AP37">
            <v>0</v>
          </cell>
          <cell r="AQ37">
            <v>0</v>
          </cell>
          <cell r="AR37">
            <v>16913</v>
          </cell>
          <cell r="AS37">
            <v>0</v>
          </cell>
          <cell r="AT37">
            <v>0</v>
          </cell>
          <cell r="AU37">
            <v>0</v>
          </cell>
          <cell r="AV37">
            <v>33881</v>
          </cell>
          <cell r="AW37">
            <v>126219</v>
          </cell>
        </row>
        <row r="38">
          <cell r="B38" t="str">
            <v>Emer_Mbimer_29</v>
          </cell>
          <cell r="C38">
            <v>684206519863</v>
          </cell>
          <cell r="D38" t="str">
            <v>BANKA E BASHKUAR E SHQIPERISE sh.a.</v>
          </cell>
          <cell r="G38">
            <v>22</v>
          </cell>
          <cell r="H38">
            <v>0</v>
          </cell>
          <cell r="I38">
            <v>0</v>
          </cell>
          <cell r="J38">
            <v>14000</v>
          </cell>
          <cell r="K38">
            <v>14000</v>
          </cell>
          <cell r="M38">
            <v>129800</v>
          </cell>
          <cell r="N38">
            <v>129800</v>
          </cell>
          <cell r="O38">
            <v>148000</v>
          </cell>
          <cell r="P38">
            <v>0</v>
          </cell>
          <cell r="Q38">
            <v>0.02</v>
          </cell>
          <cell r="R38">
            <v>15</v>
          </cell>
          <cell r="T38">
            <v>4200</v>
          </cell>
          <cell r="V38">
            <v>0</v>
          </cell>
          <cell r="X38">
            <v>0</v>
          </cell>
          <cell r="Z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148000</v>
          </cell>
          <cell r="AL38">
            <v>0</v>
          </cell>
          <cell r="AM38">
            <v>0</v>
          </cell>
          <cell r="AN38">
            <v>14060</v>
          </cell>
          <cell r="AO38">
            <v>2516</v>
          </cell>
          <cell r="AP38">
            <v>0</v>
          </cell>
          <cell r="AQ38">
            <v>0</v>
          </cell>
          <cell r="AR38">
            <v>15340</v>
          </cell>
          <cell r="AS38">
            <v>0</v>
          </cell>
          <cell r="AT38">
            <v>0</v>
          </cell>
          <cell r="AU38">
            <v>0</v>
          </cell>
          <cell r="AV38">
            <v>31916</v>
          </cell>
          <cell r="AW38">
            <v>116084</v>
          </cell>
        </row>
        <row r="39">
          <cell r="B39" t="str">
            <v>Emer_Mbimer_30</v>
          </cell>
          <cell r="C39">
            <v>442039288104</v>
          </cell>
          <cell r="D39" t="str">
            <v>VENETO BANKA sh.a.</v>
          </cell>
          <cell r="G39">
            <v>22</v>
          </cell>
          <cell r="H39">
            <v>0</v>
          </cell>
          <cell r="I39">
            <v>0</v>
          </cell>
          <cell r="J39">
            <v>14000</v>
          </cell>
          <cell r="K39">
            <v>14000</v>
          </cell>
          <cell r="M39">
            <v>118100</v>
          </cell>
          <cell r="N39">
            <v>118100</v>
          </cell>
          <cell r="O39">
            <v>136300</v>
          </cell>
          <cell r="P39">
            <v>0</v>
          </cell>
          <cell r="Q39">
            <v>0.02</v>
          </cell>
          <cell r="R39">
            <v>15</v>
          </cell>
          <cell r="T39">
            <v>4200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136300</v>
          </cell>
          <cell r="AL39">
            <v>0</v>
          </cell>
          <cell r="AM39">
            <v>0</v>
          </cell>
          <cell r="AN39">
            <v>12949</v>
          </cell>
          <cell r="AO39">
            <v>2317</v>
          </cell>
          <cell r="AP39">
            <v>0</v>
          </cell>
          <cell r="AQ39">
            <v>0</v>
          </cell>
          <cell r="AR39">
            <v>13819</v>
          </cell>
          <cell r="AS39">
            <v>0</v>
          </cell>
          <cell r="AT39">
            <v>0</v>
          </cell>
          <cell r="AU39">
            <v>0</v>
          </cell>
          <cell r="AV39">
            <v>29085</v>
          </cell>
          <cell r="AW39">
            <v>107215</v>
          </cell>
        </row>
        <row r="40">
          <cell r="B40" t="str">
            <v>Emer_Mbimer_31</v>
          </cell>
          <cell r="C40">
            <v>261475808959</v>
          </cell>
          <cell r="D40" t="str">
            <v>BANKA KOMBETARE TREGTARE sh.a.</v>
          </cell>
          <cell r="E40" t="str">
            <v>Specialist</v>
          </cell>
          <cell r="F40" t="str">
            <v>IV-A</v>
          </cell>
          <cell r="G40">
            <v>22</v>
          </cell>
          <cell r="H40">
            <v>0</v>
          </cell>
          <cell r="I40">
            <v>0</v>
          </cell>
          <cell r="J40">
            <v>14000</v>
          </cell>
          <cell r="K40">
            <v>14000</v>
          </cell>
          <cell r="M40">
            <v>100000</v>
          </cell>
          <cell r="N40">
            <v>100000</v>
          </cell>
          <cell r="O40">
            <v>133200</v>
          </cell>
          <cell r="P40">
            <v>0</v>
          </cell>
          <cell r="Q40">
            <v>0.02</v>
          </cell>
          <cell r="R40">
            <v>15</v>
          </cell>
          <cell r="S40" t="str">
            <v>Gusht</v>
          </cell>
          <cell r="T40">
            <v>4200</v>
          </cell>
          <cell r="V40">
            <v>0</v>
          </cell>
          <cell r="X40">
            <v>0</v>
          </cell>
          <cell r="Y40">
            <v>15000</v>
          </cell>
          <cell r="Z40">
            <v>15000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133200</v>
          </cell>
          <cell r="AL40">
            <v>0</v>
          </cell>
          <cell r="AM40">
            <v>0</v>
          </cell>
          <cell r="AN40">
            <v>12654</v>
          </cell>
          <cell r="AO40">
            <v>2264</v>
          </cell>
          <cell r="AP40">
            <v>0</v>
          </cell>
          <cell r="AQ40">
            <v>0</v>
          </cell>
          <cell r="AR40">
            <v>13416</v>
          </cell>
          <cell r="AS40">
            <v>0</v>
          </cell>
          <cell r="AT40">
            <v>0</v>
          </cell>
          <cell r="AU40">
            <v>0</v>
          </cell>
          <cell r="AV40">
            <v>28334</v>
          </cell>
          <cell r="AW40">
            <v>104866</v>
          </cell>
        </row>
        <row r="41">
          <cell r="B41" t="str">
            <v>Emer_Mbimer_32</v>
          </cell>
          <cell r="C41">
            <v>218616898968</v>
          </cell>
          <cell r="D41" t="str">
            <v>BANKA TIRANA sh.a.</v>
          </cell>
          <cell r="E41" t="str">
            <v>Specialist</v>
          </cell>
          <cell r="F41" t="str">
            <v>IV-A</v>
          </cell>
          <cell r="G41">
            <v>22</v>
          </cell>
          <cell r="H41">
            <v>0</v>
          </cell>
          <cell r="I41">
            <v>0</v>
          </cell>
          <cell r="J41">
            <v>14000</v>
          </cell>
          <cell r="K41">
            <v>14000</v>
          </cell>
          <cell r="M41">
            <v>80800</v>
          </cell>
          <cell r="N41">
            <v>80800</v>
          </cell>
          <cell r="O41">
            <v>114000</v>
          </cell>
          <cell r="P41">
            <v>0</v>
          </cell>
          <cell r="Q41">
            <v>0.02</v>
          </cell>
          <cell r="R41">
            <v>15</v>
          </cell>
          <cell r="S41" t="str">
            <v>Gusht</v>
          </cell>
          <cell r="T41">
            <v>4200</v>
          </cell>
          <cell r="V41">
            <v>0</v>
          </cell>
          <cell r="X41">
            <v>0</v>
          </cell>
          <cell r="Y41">
            <v>15000</v>
          </cell>
          <cell r="Z41">
            <v>15000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114000</v>
          </cell>
          <cell r="AL41">
            <v>0</v>
          </cell>
          <cell r="AM41">
            <v>0</v>
          </cell>
          <cell r="AN41">
            <v>10830</v>
          </cell>
          <cell r="AO41">
            <v>1938</v>
          </cell>
          <cell r="AP41">
            <v>0</v>
          </cell>
          <cell r="AQ41">
            <v>0</v>
          </cell>
          <cell r="AR41">
            <v>10920</v>
          </cell>
          <cell r="AS41">
            <v>0</v>
          </cell>
          <cell r="AT41">
            <v>0</v>
          </cell>
          <cell r="AU41">
            <v>0</v>
          </cell>
          <cell r="AV41">
            <v>23688</v>
          </cell>
          <cell r="AW41">
            <v>90312</v>
          </cell>
        </row>
        <row r="42">
          <cell r="B42" t="str">
            <v>Emer_Mbimer_33</v>
          </cell>
          <cell r="C42">
            <v>473161150024</v>
          </cell>
          <cell r="D42" t="str">
            <v>BANKA NBG ALBANIA sh.a.</v>
          </cell>
          <cell r="G42">
            <v>22</v>
          </cell>
          <cell r="H42">
            <v>0</v>
          </cell>
          <cell r="I42">
            <v>0</v>
          </cell>
          <cell r="J42">
            <v>14000</v>
          </cell>
          <cell r="K42">
            <v>14000</v>
          </cell>
          <cell r="M42">
            <v>70500</v>
          </cell>
          <cell r="N42">
            <v>70500</v>
          </cell>
          <cell r="O42">
            <v>88700</v>
          </cell>
          <cell r="P42">
            <v>0</v>
          </cell>
          <cell r="Q42">
            <v>0.02</v>
          </cell>
          <cell r="R42">
            <v>15</v>
          </cell>
          <cell r="T42">
            <v>4200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88700</v>
          </cell>
          <cell r="AL42">
            <v>0</v>
          </cell>
          <cell r="AM42">
            <v>0</v>
          </cell>
          <cell r="AN42">
            <v>8427</v>
          </cell>
          <cell r="AO42">
            <v>1508</v>
          </cell>
          <cell r="AP42">
            <v>0</v>
          </cell>
          <cell r="AQ42">
            <v>0</v>
          </cell>
          <cell r="AR42">
            <v>7631</v>
          </cell>
          <cell r="AS42">
            <v>0</v>
          </cell>
          <cell r="AT42">
            <v>0</v>
          </cell>
          <cell r="AU42">
            <v>0</v>
          </cell>
          <cell r="AV42">
            <v>17566</v>
          </cell>
          <cell r="AW42">
            <v>71134</v>
          </cell>
        </row>
        <row r="43">
          <cell r="B43" t="str">
            <v>Emer_Mbimer_34</v>
          </cell>
          <cell r="C43">
            <v>893461662782</v>
          </cell>
          <cell r="D43" t="str">
            <v>BANKA NDERKOMBETARE TREGTARE sh.a.</v>
          </cell>
          <cell r="G43">
            <v>22</v>
          </cell>
          <cell r="H43">
            <v>0</v>
          </cell>
          <cell r="I43">
            <v>0</v>
          </cell>
          <cell r="J43">
            <v>14000</v>
          </cell>
          <cell r="K43">
            <v>14000</v>
          </cell>
          <cell r="M43">
            <v>61000</v>
          </cell>
          <cell r="N43">
            <v>61000</v>
          </cell>
          <cell r="O43">
            <v>77800</v>
          </cell>
          <cell r="P43">
            <v>0</v>
          </cell>
          <cell r="Q43">
            <v>0.02</v>
          </cell>
          <cell r="R43">
            <v>10</v>
          </cell>
          <cell r="T43">
            <v>2800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77800</v>
          </cell>
          <cell r="AL43">
            <v>0</v>
          </cell>
          <cell r="AM43">
            <v>0</v>
          </cell>
          <cell r="AN43">
            <v>7391</v>
          </cell>
          <cell r="AO43">
            <v>1323</v>
          </cell>
          <cell r="AP43">
            <v>0</v>
          </cell>
          <cell r="AQ43">
            <v>0</v>
          </cell>
          <cell r="AR43">
            <v>6214</v>
          </cell>
          <cell r="AS43">
            <v>0</v>
          </cell>
          <cell r="AT43">
            <v>0</v>
          </cell>
          <cell r="AU43">
            <v>0</v>
          </cell>
          <cell r="AV43">
            <v>14928</v>
          </cell>
          <cell r="AW43">
            <v>62872</v>
          </cell>
        </row>
        <row r="44">
          <cell r="B44" t="str">
            <v>Emer_Mbimer_35</v>
          </cell>
          <cell r="C44">
            <v>352428406271</v>
          </cell>
          <cell r="D44" t="str">
            <v>BANKA ALPHA ALBANIA sh.a.</v>
          </cell>
          <cell r="G44">
            <v>22</v>
          </cell>
          <cell r="H44">
            <v>0</v>
          </cell>
          <cell r="I44">
            <v>0</v>
          </cell>
          <cell r="J44">
            <v>14000</v>
          </cell>
          <cell r="K44">
            <v>14000</v>
          </cell>
          <cell r="M44">
            <v>49000</v>
          </cell>
          <cell r="N44">
            <v>49000</v>
          </cell>
          <cell r="O44">
            <v>65800</v>
          </cell>
          <cell r="P44">
            <v>0</v>
          </cell>
          <cell r="Q44">
            <v>0.02</v>
          </cell>
          <cell r="R44">
            <v>10</v>
          </cell>
          <cell r="T44">
            <v>2800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65800</v>
          </cell>
          <cell r="AL44">
            <v>0</v>
          </cell>
          <cell r="AM44">
            <v>0</v>
          </cell>
          <cell r="AN44">
            <v>6251</v>
          </cell>
          <cell r="AO44">
            <v>1119</v>
          </cell>
          <cell r="AP44">
            <v>0</v>
          </cell>
          <cell r="AQ44">
            <v>0</v>
          </cell>
          <cell r="AR44">
            <v>4654</v>
          </cell>
          <cell r="AS44">
            <v>0</v>
          </cell>
          <cell r="AT44">
            <v>0</v>
          </cell>
          <cell r="AU44">
            <v>0</v>
          </cell>
          <cell r="AV44">
            <v>12024</v>
          </cell>
          <cell r="AW44">
            <v>53776</v>
          </cell>
        </row>
        <row r="45">
          <cell r="B45" t="str">
            <v>Emer_Mbimer_36</v>
          </cell>
          <cell r="C45">
            <v>746411926273</v>
          </cell>
          <cell r="D45" t="str">
            <v>BANKA INTESA SANPAOLO ALBANIA sh.a.</v>
          </cell>
          <cell r="G45">
            <v>22</v>
          </cell>
          <cell r="H45">
            <v>0</v>
          </cell>
          <cell r="I45">
            <v>0</v>
          </cell>
          <cell r="J45">
            <v>14000</v>
          </cell>
          <cell r="K45">
            <v>14000</v>
          </cell>
          <cell r="M45">
            <v>38000</v>
          </cell>
          <cell r="N45">
            <v>38000</v>
          </cell>
          <cell r="O45">
            <v>54800</v>
          </cell>
          <cell r="P45">
            <v>0</v>
          </cell>
          <cell r="Q45">
            <v>0.02</v>
          </cell>
          <cell r="R45">
            <v>10</v>
          </cell>
          <cell r="T45">
            <v>2800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54800</v>
          </cell>
          <cell r="AL45">
            <v>0</v>
          </cell>
          <cell r="AM45">
            <v>0</v>
          </cell>
          <cell r="AN45">
            <v>5206</v>
          </cell>
          <cell r="AO45">
            <v>932</v>
          </cell>
          <cell r="AP45">
            <v>0</v>
          </cell>
          <cell r="AQ45">
            <v>0</v>
          </cell>
          <cell r="AR45">
            <v>3224</v>
          </cell>
          <cell r="AS45">
            <v>0</v>
          </cell>
          <cell r="AT45">
            <v>0</v>
          </cell>
          <cell r="AU45">
            <v>0</v>
          </cell>
          <cell r="AV45">
            <v>9362</v>
          </cell>
          <cell r="AW45">
            <v>45438</v>
          </cell>
        </row>
        <row r="46">
          <cell r="B46" t="str">
            <v>Emer_Mbimer_37</v>
          </cell>
          <cell r="C46">
            <v>788285420244</v>
          </cell>
          <cell r="D46" t="str">
            <v>BANKA PROCREDIT sh.a.</v>
          </cell>
          <cell r="G46">
            <v>22</v>
          </cell>
          <cell r="H46">
            <v>0</v>
          </cell>
          <cell r="I46">
            <v>0</v>
          </cell>
          <cell r="J46">
            <v>14000</v>
          </cell>
          <cell r="K46">
            <v>14000</v>
          </cell>
          <cell r="M46">
            <v>29500</v>
          </cell>
          <cell r="N46">
            <v>29500</v>
          </cell>
          <cell r="O46">
            <v>44900</v>
          </cell>
          <cell r="P46">
            <v>0</v>
          </cell>
          <cell r="Q46">
            <v>0.01</v>
          </cell>
          <cell r="R46">
            <v>10</v>
          </cell>
          <cell r="T46">
            <v>1400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44900</v>
          </cell>
          <cell r="AL46">
            <v>0</v>
          </cell>
          <cell r="AM46">
            <v>0</v>
          </cell>
          <cell r="AN46">
            <v>4266</v>
          </cell>
          <cell r="AO46">
            <v>763</v>
          </cell>
          <cell r="AP46">
            <v>0</v>
          </cell>
          <cell r="AQ46">
            <v>0</v>
          </cell>
          <cell r="AR46">
            <v>969</v>
          </cell>
          <cell r="AS46">
            <v>0</v>
          </cell>
          <cell r="AT46">
            <v>0</v>
          </cell>
          <cell r="AU46">
            <v>0</v>
          </cell>
          <cell r="AV46">
            <v>5998</v>
          </cell>
          <cell r="AW46">
            <v>38902</v>
          </cell>
        </row>
        <row r="47">
          <cell r="B47" t="str">
            <v>Emer_Mbimer_38</v>
          </cell>
          <cell r="C47">
            <v>662076612073</v>
          </cell>
          <cell r="D47" t="str">
            <v>BANKA AMERIKANE E INVESTIMEVE sh.a.</v>
          </cell>
          <cell r="G47">
            <v>22</v>
          </cell>
          <cell r="H47">
            <v>0</v>
          </cell>
          <cell r="I47">
            <v>0</v>
          </cell>
          <cell r="J47">
            <v>14000</v>
          </cell>
          <cell r="K47">
            <v>14000</v>
          </cell>
          <cell r="M47">
            <v>30000</v>
          </cell>
          <cell r="N47">
            <v>30000</v>
          </cell>
          <cell r="O47">
            <v>45540</v>
          </cell>
          <cell r="P47">
            <v>0</v>
          </cell>
          <cell r="Q47">
            <v>0.01</v>
          </cell>
          <cell r="R47">
            <v>11</v>
          </cell>
          <cell r="T47">
            <v>1540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45540</v>
          </cell>
          <cell r="AL47">
            <v>0</v>
          </cell>
          <cell r="AM47">
            <v>0</v>
          </cell>
          <cell r="AN47">
            <v>4326</v>
          </cell>
          <cell r="AO47">
            <v>774</v>
          </cell>
          <cell r="AP47">
            <v>0</v>
          </cell>
          <cell r="AQ47">
            <v>0</v>
          </cell>
          <cell r="AR47">
            <v>1010</v>
          </cell>
          <cell r="AS47">
            <v>0</v>
          </cell>
          <cell r="AT47">
            <v>0</v>
          </cell>
          <cell r="AU47">
            <v>0</v>
          </cell>
          <cell r="AV47">
            <v>6110</v>
          </cell>
          <cell r="AW47">
            <v>39430</v>
          </cell>
        </row>
        <row r="48">
          <cell r="B48" t="str">
            <v>Emer_Mbimer_39</v>
          </cell>
          <cell r="C48">
            <v>576392439754</v>
          </cell>
          <cell r="D48" t="str">
            <v>BANKA E KREDITIT TE SHQIPERISE sh.a.</v>
          </cell>
          <cell r="G48">
            <v>22</v>
          </cell>
          <cell r="H48">
            <v>0</v>
          </cell>
          <cell r="I48">
            <v>0</v>
          </cell>
          <cell r="J48">
            <v>14000</v>
          </cell>
          <cell r="K48">
            <v>14000</v>
          </cell>
          <cell r="M48">
            <v>31600</v>
          </cell>
          <cell r="N48">
            <v>31600</v>
          </cell>
          <cell r="O48">
            <v>47700</v>
          </cell>
          <cell r="P48">
            <v>0</v>
          </cell>
          <cell r="Q48">
            <v>0.01</v>
          </cell>
          <cell r="R48">
            <v>15</v>
          </cell>
          <cell r="T48">
            <v>2100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47700</v>
          </cell>
          <cell r="AL48">
            <v>0</v>
          </cell>
          <cell r="AM48">
            <v>0</v>
          </cell>
          <cell r="AN48">
            <v>4532</v>
          </cell>
          <cell r="AO48">
            <v>811</v>
          </cell>
          <cell r="AP48">
            <v>0</v>
          </cell>
          <cell r="AQ48">
            <v>0</v>
          </cell>
          <cell r="AR48">
            <v>1151</v>
          </cell>
          <cell r="AS48">
            <v>0</v>
          </cell>
          <cell r="AT48">
            <v>0</v>
          </cell>
          <cell r="AU48">
            <v>0</v>
          </cell>
          <cell r="AV48">
            <v>6494</v>
          </cell>
          <cell r="AW48">
            <v>41206</v>
          </cell>
        </row>
        <row r="49">
          <cell r="B49" t="str">
            <v>Emer_Mbimer_40</v>
          </cell>
          <cell r="C49">
            <v>870723981351</v>
          </cell>
          <cell r="D49" t="str">
            <v>BANKA CREDINS sh.a.</v>
          </cell>
          <cell r="G49">
            <v>22</v>
          </cell>
          <cell r="H49">
            <v>0</v>
          </cell>
          <cell r="I49">
            <v>0</v>
          </cell>
          <cell r="J49">
            <v>14000</v>
          </cell>
          <cell r="K49">
            <v>14000</v>
          </cell>
          <cell r="M49">
            <v>32500</v>
          </cell>
          <cell r="N49">
            <v>32500</v>
          </cell>
          <cell r="O49">
            <v>48600</v>
          </cell>
          <cell r="P49">
            <v>0</v>
          </cell>
          <cell r="Q49">
            <v>0.01</v>
          </cell>
          <cell r="R49">
            <v>15</v>
          </cell>
          <cell r="T49">
            <v>2100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48600</v>
          </cell>
          <cell r="AL49">
            <v>0</v>
          </cell>
          <cell r="AM49">
            <v>0</v>
          </cell>
          <cell r="AN49">
            <v>4617</v>
          </cell>
          <cell r="AO49">
            <v>826</v>
          </cell>
          <cell r="AP49">
            <v>0</v>
          </cell>
          <cell r="AQ49">
            <v>0</v>
          </cell>
          <cell r="AR49">
            <v>1209</v>
          </cell>
          <cell r="AS49">
            <v>0</v>
          </cell>
          <cell r="AT49">
            <v>0</v>
          </cell>
          <cell r="AU49">
            <v>0</v>
          </cell>
          <cell r="AV49">
            <v>6652</v>
          </cell>
          <cell r="AW49">
            <v>41948</v>
          </cell>
        </row>
        <row r="50">
          <cell r="B50" t="str">
            <v>Emer_Mbimer_41</v>
          </cell>
          <cell r="C50">
            <v>266987469530</v>
          </cell>
          <cell r="D50" t="str">
            <v>BANKA SOCIETE GENERALE ALBANIA sh.a.</v>
          </cell>
          <cell r="G50">
            <v>22</v>
          </cell>
          <cell r="H50">
            <v>0</v>
          </cell>
          <cell r="I50">
            <v>0</v>
          </cell>
          <cell r="J50">
            <v>14000</v>
          </cell>
          <cell r="K50">
            <v>14000</v>
          </cell>
          <cell r="M50">
            <v>33400</v>
          </cell>
          <cell r="N50">
            <v>33400</v>
          </cell>
          <cell r="O50">
            <v>49500</v>
          </cell>
          <cell r="P50">
            <v>0</v>
          </cell>
          <cell r="Q50">
            <v>0.01</v>
          </cell>
          <cell r="R50">
            <v>15</v>
          </cell>
          <cell r="T50">
            <v>2100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49500</v>
          </cell>
          <cell r="AL50">
            <v>0</v>
          </cell>
          <cell r="AM50">
            <v>0</v>
          </cell>
          <cell r="AN50">
            <v>4703</v>
          </cell>
          <cell r="AO50">
            <v>842</v>
          </cell>
          <cell r="AP50">
            <v>0</v>
          </cell>
          <cell r="AQ50">
            <v>0</v>
          </cell>
          <cell r="AR50">
            <v>1268</v>
          </cell>
          <cell r="AS50">
            <v>0</v>
          </cell>
          <cell r="AT50">
            <v>0</v>
          </cell>
          <cell r="AU50">
            <v>0</v>
          </cell>
          <cell r="AV50">
            <v>6813</v>
          </cell>
          <cell r="AW50">
            <v>42687</v>
          </cell>
        </row>
        <row r="51">
          <cell r="B51" t="str">
            <v>Emer_Mbimer_42</v>
          </cell>
          <cell r="C51">
            <v>820992286339</v>
          </cell>
          <cell r="D51" t="str">
            <v>BANKA UNION sh.a.</v>
          </cell>
          <cell r="G51">
            <v>22</v>
          </cell>
          <cell r="H51">
            <v>0</v>
          </cell>
          <cell r="I51">
            <v>0</v>
          </cell>
          <cell r="J51">
            <v>14000</v>
          </cell>
          <cell r="K51">
            <v>14000</v>
          </cell>
          <cell r="M51">
            <v>34100</v>
          </cell>
          <cell r="N51">
            <v>34100</v>
          </cell>
          <cell r="O51">
            <v>50200</v>
          </cell>
          <cell r="P51">
            <v>0</v>
          </cell>
          <cell r="Q51">
            <v>0.01</v>
          </cell>
          <cell r="R51">
            <v>15</v>
          </cell>
          <cell r="T51">
            <v>2100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50200</v>
          </cell>
          <cell r="AL51">
            <v>0</v>
          </cell>
          <cell r="AM51">
            <v>0</v>
          </cell>
          <cell r="AN51">
            <v>4769</v>
          </cell>
          <cell r="AO51">
            <v>853</v>
          </cell>
          <cell r="AP51">
            <v>0</v>
          </cell>
          <cell r="AQ51">
            <v>0</v>
          </cell>
          <cell r="AR51">
            <v>2626</v>
          </cell>
          <cell r="AS51">
            <v>0</v>
          </cell>
          <cell r="AT51">
            <v>0</v>
          </cell>
          <cell r="AU51">
            <v>0</v>
          </cell>
          <cell r="AV51">
            <v>8248</v>
          </cell>
          <cell r="AW51">
            <v>41952</v>
          </cell>
        </row>
        <row r="52">
          <cell r="B52" t="str">
            <v>Emer_Mbimer_43</v>
          </cell>
          <cell r="C52">
            <v>836858521654</v>
          </cell>
          <cell r="D52" t="str">
            <v>BANKA E PARE E INVESTIMEVE, ALBANIA sh.a.</v>
          </cell>
          <cell r="G52">
            <v>22</v>
          </cell>
          <cell r="H52">
            <v>0</v>
          </cell>
          <cell r="I52">
            <v>0</v>
          </cell>
          <cell r="J52">
            <v>14000</v>
          </cell>
          <cell r="K52">
            <v>14000</v>
          </cell>
          <cell r="M52">
            <v>35250</v>
          </cell>
          <cell r="N52">
            <v>35250</v>
          </cell>
          <cell r="O52">
            <v>51350</v>
          </cell>
          <cell r="P52">
            <v>0</v>
          </cell>
          <cell r="Q52">
            <v>0.01</v>
          </cell>
          <cell r="R52">
            <v>15</v>
          </cell>
          <cell r="T52">
            <v>2100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51350</v>
          </cell>
          <cell r="AL52">
            <v>0</v>
          </cell>
          <cell r="AM52">
            <v>0</v>
          </cell>
          <cell r="AN52">
            <v>4878</v>
          </cell>
          <cell r="AO52">
            <v>873</v>
          </cell>
          <cell r="AP52">
            <v>0</v>
          </cell>
          <cell r="AQ52">
            <v>0</v>
          </cell>
          <cell r="AR52">
            <v>2776</v>
          </cell>
          <cell r="AS52">
            <v>0</v>
          </cell>
          <cell r="AT52">
            <v>0</v>
          </cell>
          <cell r="AU52">
            <v>0</v>
          </cell>
          <cell r="AV52">
            <v>8527</v>
          </cell>
          <cell r="AW52">
            <v>42823</v>
          </cell>
        </row>
        <row r="53">
          <cell r="B53" t="str">
            <v>Emer_Mbimer_44</v>
          </cell>
          <cell r="C53">
            <v>445808293385</v>
          </cell>
          <cell r="D53" t="str">
            <v>BANKA RAIFFEISEN sh.a.</v>
          </cell>
          <cell r="G53">
            <v>22</v>
          </cell>
          <cell r="H53">
            <v>0</v>
          </cell>
          <cell r="I53">
            <v>0</v>
          </cell>
          <cell r="J53">
            <v>14000</v>
          </cell>
          <cell r="K53">
            <v>14000</v>
          </cell>
          <cell r="M53">
            <v>36300</v>
          </cell>
          <cell r="N53">
            <v>36300</v>
          </cell>
          <cell r="O53">
            <v>52400</v>
          </cell>
          <cell r="P53">
            <v>0</v>
          </cell>
          <cell r="Q53">
            <v>0.01</v>
          </cell>
          <cell r="R53">
            <v>15</v>
          </cell>
          <cell r="T53">
            <v>2100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52400</v>
          </cell>
          <cell r="AL53">
            <v>0</v>
          </cell>
          <cell r="AM53">
            <v>0</v>
          </cell>
          <cell r="AN53">
            <v>4978</v>
          </cell>
          <cell r="AO53">
            <v>891</v>
          </cell>
          <cell r="AP53">
            <v>0</v>
          </cell>
          <cell r="AQ53">
            <v>0</v>
          </cell>
          <cell r="AR53">
            <v>2912</v>
          </cell>
          <cell r="AS53">
            <v>0</v>
          </cell>
          <cell r="AT53">
            <v>0</v>
          </cell>
          <cell r="AU53">
            <v>0</v>
          </cell>
          <cell r="AV53">
            <v>8781</v>
          </cell>
          <cell r="AW53">
            <v>43619</v>
          </cell>
        </row>
        <row r="54">
          <cell r="B54" t="str">
            <v>Emer_Mbimer_45</v>
          </cell>
          <cell r="C54">
            <v>443349140995</v>
          </cell>
          <cell r="D54" t="str">
            <v>BANKA E BASHKUAR E SHQIPERISE sh.a.</v>
          </cell>
          <cell r="G54">
            <v>22</v>
          </cell>
          <cell r="H54">
            <v>0</v>
          </cell>
          <cell r="I54">
            <v>0</v>
          </cell>
          <cell r="J54">
            <v>14000</v>
          </cell>
          <cell r="K54">
            <v>14000</v>
          </cell>
          <cell r="M54">
            <v>38300</v>
          </cell>
          <cell r="N54">
            <v>38300</v>
          </cell>
          <cell r="O54">
            <v>54400</v>
          </cell>
          <cell r="P54">
            <v>0</v>
          </cell>
          <cell r="Q54">
            <v>0.01</v>
          </cell>
          <cell r="R54">
            <v>15</v>
          </cell>
          <cell r="T54">
            <v>2100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54400</v>
          </cell>
          <cell r="AL54">
            <v>0</v>
          </cell>
          <cell r="AM54">
            <v>0</v>
          </cell>
          <cell r="AN54">
            <v>5168</v>
          </cell>
          <cell r="AO54">
            <v>925</v>
          </cell>
          <cell r="AP54">
            <v>0</v>
          </cell>
          <cell r="AQ54">
            <v>0</v>
          </cell>
          <cell r="AR54">
            <v>3172</v>
          </cell>
          <cell r="AS54">
            <v>0</v>
          </cell>
          <cell r="AT54">
            <v>0</v>
          </cell>
          <cell r="AU54">
            <v>0</v>
          </cell>
          <cell r="AV54">
            <v>9265</v>
          </cell>
          <cell r="AW54">
            <v>45135</v>
          </cell>
        </row>
        <row r="55">
          <cell r="B55" t="str">
            <v>Emer_Mbimer_46</v>
          </cell>
          <cell r="C55">
            <v>133401604148</v>
          </cell>
          <cell r="D55" t="str">
            <v>VENETO BANKA sh.a.</v>
          </cell>
          <cell r="G55">
            <v>22</v>
          </cell>
          <cell r="H55">
            <v>0</v>
          </cell>
          <cell r="I55">
            <v>0</v>
          </cell>
          <cell r="J55">
            <v>14000</v>
          </cell>
          <cell r="K55">
            <v>14000</v>
          </cell>
          <cell r="M55">
            <v>39800</v>
          </cell>
          <cell r="N55">
            <v>39800</v>
          </cell>
          <cell r="O55">
            <v>56600</v>
          </cell>
          <cell r="P55">
            <v>0</v>
          </cell>
          <cell r="Q55">
            <v>0.01</v>
          </cell>
          <cell r="R55">
            <v>20</v>
          </cell>
          <cell r="T55">
            <v>2800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56600</v>
          </cell>
          <cell r="AL55">
            <v>0</v>
          </cell>
          <cell r="AM55">
            <v>0</v>
          </cell>
          <cell r="AN55">
            <v>5377</v>
          </cell>
          <cell r="AO55">
            <v>962</v>
          </cell>
          <cell r="AP55">
            <v>0</v>
          </cell>
          <cell r="AQ55">
            <v>0</v>
          </cell>
          <cell r="AR55">
            <v>3458</v>
          </cell>
          <cell r="AS55">
            <v>0</v>
          </cell>
          <cell r="AT55">
            <v>0</v>
          </cell>
          <cell r="AU55">
            <v>0</v>
          </cell>
          <cell r="AV55">
            <v>9797</v>
          </cell>
          <cell r="AW55">
            <v>46803</v>
          </cell>
        </row>
        <row r="56">
          <cell r="B56" t="str">
            <v>Emer_Mbimer_47</v>
          </cell>
          <cell r="C56">
            <v>405919948521</v>
          </cell>
          <cell r="D56" t="str">
            <v>BANKA KOMBETARE TREGTARE sh.a.</v>
          </cell>
          <cell r="G56">
            <v>22</v>
          </cell>
          <cell r="H56">
            <v>0</v>
          </cell>
          <cell r="I56">
            <v>0</v>
          </cell>
          <cell r="J56">
            <v>14000</v>
          </cell>
          <cell r="K56">
            <v>14000</v>
          </cell>
          <cell r="M56">
            <v>41000</v>
          </cell>
          <cell r="N56">
            <v>41000</v>
          </cell>
          <cell r="O56">
            <v>55000</v>
          </cell>
          <cell r="P56">
            <v>0</v>
          </cell>
          <cell r="Q56">
            <v>0</v>
          </cell>
          <cell r="R56">
            <v>10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55000</v>
          </cell>
          <cell r="AL56">
            <v>0</v>
          </cell>
          <cell r="AM56">
            <v>0</v>
          </cell>
          <cell r="AN56">
            <v>5225</v>
          </cell>
          <cell r="AO56">
            <v>935</v>
          </cell>
          <cell r="AP56">
            <v>0</v>
          </cell>
          <cell r="AQ56">
            <v>0</v>
          </cell>
          <cell r="AR56">
            <v>3250</v>
          </cell>
          <cell r="AS56">
            <v>0</v>
          </cell>
          <cell r="AT56">
            <v>0</v>
          </cell>
          <cell r="AU56">
            <v>0</v>
          </cell>
          <cell r="AV56">
            <v>9410</v>
          </cell>
          <cell r="AW56">
            <v>45590</v>
          </cell>
        </row>
        <row r="57">
          <cell r="B57" t="str">
            <v>Emer_Mbimer_48</v>
          </cell>
          <cell r="C57">
            <v>484702301696</v>
          </cell>
          <cell r="D57" t="str">
            <v>BANKA TIRANA sh.a.</v>
          </cell>
          <cell r="G57">
            <v>22</v>
          </cell>
          <cell r="H57">
            <v>0</v>
          </cell>
          <cell r="I57">
            <v>0</v>
          </cell>
          <cell r="J57">
            <v>14000</v>
          </cell>
          <cell r="K57">
            <v>14000</v>
          </cell>
          <cell r="L57">
            <v>0.89</v>
          </cell>
          <cell r="M57">
            <v>228730</v>
          </cell>
          <cell r="N57">
            <v>228730</v>
          </cell>
          <cell r="O57">
            <v>242730</v>
          </cell>
          <cell r="P57">
            <v>0</v>
          </cell>
          <cell r="Q57">
            <v>0</v>
          </cell>
          <cell r="R57">
            <v>10</v>
          </cell>
          <cell r="T57">
            <v>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242730</v>
          </cell>
          <cell r="AL57">
            <v>0</v>
          </cell>
          <cell r="AM57">
            <v>0</v>
          </cell>
          <cell r="AN57">
            <v>14246</v>
          </cell>
          <cell r="AO57">
            <v>4126</v>
          </cell>
          <cell r="AP57">
            <v>0</v>
          </cell>
          <cell r="AQ57">
            <v>0</v>
          </cell>
          <cell r="AR57">
            <v>31928</v>
          </cell>
          <cell r="AS57">
            <v>0</v>
          </cell>
          <cell r="AT57">
            <v>0</v>
          </cell>
          <cell r="AU57">
            <v>0</v>
          </cell>
          <cell r="AV57">
            <v>50300</v>
          </cell>
          <cell r="AW57">
            <v>192430</v>
          </cell>
        </row>
        <row r="58">
          <cell r="B58" t="str">
            <v>Emer_Mbimer_49</v>
          </cell>
          <cell r="C58">
            <v>164163853596</v>
          </cell>
          <cell r="D58" t="str">
            <v>BANKA NBG ALBANIA sh.a.</v>
          </cell>
          <cell r="G58">
            <v>22</v>
          </cell>
          <cell r="H58">
            <v>0</v>
          </cell>
          <cell r="I58">
            <v>0</v>
          </cell>
          <cell r="J58">
            <v>14000</v>
          </cell>
          <cell r="K58">
            <v>14000</v>
          </cell>
          <cell r="L58">
            <v>0.73</v>
          </cell>
          <cell r="M58">
            <v>187610</v>
          </cell>
          <cell r="N58">
            <v>187610</v>
          </cell>
          <cell r="O58">
            <v>201610</v>
          </cell>
          <cell r="P58">
            <v>0</v>
          </cell>
          <cell r="Q58">
            <v>0</v>
          </cell>
          <cell r="R58">
            <v>10</v>
          </cell>
          <cell r="T58">
            <v>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201610</v>
          </cell>
          <cell r="AL58">
            <v>0</v>
          </cell>
          <cell r="AM58">
            <v>0</v>
          </cell>
          <cell r="AN58">
            <v>14246</v>
          </cell>
          <cell r="AO58">
            <v>3427</v>
          </cell>
          <cell r="AP58">
            <v>0</v>
          </cell>
          <cell r="AQ58">
            <v>0</v>
          </cell>
          <cell r="AR58">
            <v>22470</v>
          </cell>
          <cell r="AS58">
            <v>0</v>
          </cell>
          <cell r="AT58">
            <v>0</v>
          </cell>
          <cell r="AU58">
            <v>0</v>
          </cell>
          <cell r="AV58">
            <v>40143</v>
          </cell>
          <cell r="AW58">
            <v>161467</v>
          </cell>
        </row>
        <row r="59">
          <cell r="B59" t="str">
            <v>Emer_Mbimer_50</v>
          </cell>
          <cell r="C59">
            <v>150514381591</v>
          </cell>
          <cell r="D59" t="str">
            <v>BANKA NDERKOMBETARE TREGTARE sh.a.</v>
          </cell>
          <cell r="G59">
            <v>22</v>
          </cell>
          <cell r="H59">
            <v>0</v>
          </cell>
          <cell r="I59">
            <v>0</v>
          </cell>
          <cell r="J59">
            <v>14000</v>
          </cell>
          <cell r="K59">
            <v>14000</v>
          </cell>
          <cell r="L59">
            <v>0.68</v>
          </cell>
          <cell r="M59">
            <v>174760</v>
          </cell>
          <cell r="N59">
            <v>174760</v>
          </cell>
          <cell r="O59">
            <v>188760</v>
          </cell>
          <cell r="P59">
            <v>0</v>
          </cell>
          <cell r="Q59">
            <v>0</v>
          </cell>
          <cell r="R59">
            <v>10</v>
          </cell>
          <cell r="T59">
            <v>0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188760</v>
          </cell>
          <cell r="AL59">
            <v>0</v>
          </cell>
          <cell r="AM59">
            <v>0</v>
          </cell>
          <cell r="AN59">
            <v>14246</v>
          </cell>
          <cell r="AO59">
            <v>3209</v>
          </cell>
          <cell r="AP59">
            <v>0</v>
          </cell>
          <cell r="AQ59">
            <v>0</v>
          </cell>
          <cell r="AR59">
            <v>20639</v>
          </cell>
          <cell r="AS59">
            <v>0</v>
          </cell>
          <cell r="AT59">
            <v>0</v>
          </cell>
          <cell r="AU59">
            <v>0</v>
          </cell>
          <cell r="AV59">
            <v>38094</v>
          </cell>
          <cell r="AW59">
            <v>150666</v>
          </cell>
        </row>
        <row r="60">
          <cell r="B60" t="str">
            <v>Emer_Mbimer_51</v>
          </cell>
          <cell r="C60">
            <v>294166037253</v>
          </cell>
          <cell r="D60" t="str">
            <v>BANKA ALPHA ALBANIA sh.a.</v>
          </cell>
          <cell r="G60">
            <v>22</v>
          </cell>
          <cell r="H60">
            <v>0</v>
          </cell>
          <cell r="I60">
            <v>0</v>
          </cell>
          <cell r="J60">
            <v>14000</v>
          </cell>
          <cell r="K60">
            <v>14000</v>
          </cell>
          <cell r="L60">
            <v>0.61</v>
          </cell>
          <cell r="M60">
            <v>156770</v>
          </cell>
          <cell r="N60">
            <v>156770</v>
          </cell>
          <cell r="O60">
            <v>170770</v>
          </cell>
          <cell r="P60">
            <v>0</v>
          </cell>
          <cell r="Q60">
            <v>0</v>
          </cell>
          <cell r="R60">
            <v>10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170770</v>
          </cell>
          <cell r="AL60">
            <v>0</v>
          </cell>
          <cell r="AM60">
            <v>0</v>
          </cell>
          <cell r="AN60">
            <v>14246</v>
          </cell>
          <cell r="AO60">
            <v>2903</v>
          </cell>
          <cell r="AP60">
            <v>0</v>
          </cell>
          <cell r="AQ60">
            <v>0</v>
          </cell>
          <cell r="AR60">
            <v>18300</v>
          </cell>
          <cell r="AS60">
            <v>0</v>
          </cell>
          <cell r="AT60">
            <v>0</v>
          </cell>
          <cell r="AU60">
            <v>0</v>
          </cell>
          <cell r="AV60">
            <v>35449</v>
          </cell>
          <cell r="AW60">
            <v>135321</v>
          </cell>
        </row>
        <row r="61">
          <cell r="B61" t="str">
            <v>Emer_Mbimer_52</v>
          </cell>
          <cell r="C61">
            <v>263397469407</v>
          </cell>
          <cell r="D61" t="str">
            <v>BANKA INTESA SANPAOLO ALBANIA sh.a.</v>
          </cell>
          <cell r="G61">
            <v>22</v>
          </cell>
          <cell r="H61">
            <v>0</v>
          </cell>
          <cell r="I61">
            <v>0</v>
          </cell>
          <cell r="J61">
            <v>14000</v>
          </cell>
          <cell r="K61">
            <v>14000</v>
          </cell>
          <cell r="L61">
            <v>0.6</v>
          </cell>
          <cell r="M61">
            <v>154200</v>
          </cell>
          <cell r="N61">
            <v>154200</v>
          </cell>
          <cell r="O61">
            <v>168200</v>
          </cell>
          <cell r="P61">
            <v>0</v>
          </cell>
          <cell r="Q61">
            <v>0</v>
          </cell>
          <cell r="R61">
            <v>10</v>
          </cell>
          <cell r="T61">
            <v>0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168200</v>
          </cell>
          <cell r="AL61">
            <v>0</v>
          </cell>
          <cell r="AM61">
            <v>0</v>
          </cell>
          <cell r="AN61">
            <v>14246</v>
          </cell>
          <cell r="AO61">
            <v>2859</v>
          </cell>
          <cell r="AP61">
            <v>0</v>
          </cell>
          <cell r="AQ61">
            <v>0</v>
          </cell>
          <cell r="AR61">
            <v>17966</v>
          </cell>
          <cell r="AS61">
            <v>0</v>
          </cell>
          <cell r="AT61">
            <v>0</v>
          </cell>
          <cell r="AU61">
            <v>0</v>
          </cell>
          <cell r="AV61">
            <v>35071</v>
          </cell>
          <cell r="AW61">
            <v>133129</v>
          </cell>
        </row>
        <row r="62">
          <cell r="B62" t="str">
            <v>Emer_Mbimer_53</v>
          </cell>
          <cell r="C62">
            <v>401015594272</v>
          </cell>
          <cell r="D62" t="str">
            <v>BANKA PROCREDIT sh.a.</v>
          </cell>
          <cell r="G62">
            <v>22</v>
          </cell>
          <cell r="H62">
            <v>0</v>
          </cell>
          <cell r="I62">
            <v>0</v>
          </cell>
          <cell r="J62">
            <v>14000</v>
          </cell>
          <cell r="K62">
            <v>14000</v>
          </cell>
          <cell r="L62">
            <v>0.55000000000000004</v>
          </cell>
          <cell r="M62">
            <v>141350</v>
          </cell>
          <cell r="N62">
            <v>141350</v>
          </cell>
          <cell r="O62">
            <v>162350</v>
          </cell>
          <cell r="P62">
            <v>0</v>
          </cell>
          <cell r="Q62">
            <v>0.02</v>
          </cell>
          <cell r="R62">
            <v>25</v>
          </cell>
          <cell r="T62">
            <v>7000</v>
          </cell>
          <cell r="V62">
            <v>0</v>
          </cell>
          <cell r="X62">
            <v>0</v>
          </cell>
          <cell r="Z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162350</v>
          </cell>
          <cell r="AL62">
            <v>0</v>
          </cell>
          <cell r="AM62">
            <v>0</v>
          </cell>
          <cell r="AN62">
            <v>14246</v>
          </cell>
          <cell r="AO62">
            <v>2760</v>
          </cell>
          <cell r="AP62">
            <v>0</v>
          </cell>
          <cell r="AQ62">
            <v>0</v>
          </cell>
          <cell r="AR62">
            <v>17206</v>
          </cell>
          <cell r="AS62">
            <v>0</v>
          </cell>
          <cell r="AT62">
            <v>0</v>
          </cell>
          <cell r="AU62">
            <v>0</v>
          </cell>
          <cell r="AV62">
            <v>34212</v>
          </cell>
          <cell r="AW62">
            <v>128138</v>
          </cell>
        </row>
        <row r="63">
          <cell r="B63" t="str">
            <v>Emer_Mbimer_54</v>
          </cell>
          <cell r="C63">
            <v>399980909548</v>
          </cell>
          <cell r="D63" t="str">
            <v>BANKA E KREDITIT TE SHQIPERISE sh.a.</v>
          </cell>
          <cell r="G63">
            <v>22</v>
          </cell>
          <cell r="H63">
            <v>0</v>
          </cell>
          <cell r="I63">
            <v>0</v>
          </cell>
          <cell r="J63">
            <v>14000</v>
          </cell>
          <cell r="K63">
            <v>14000</v>
          </cell>
          <cell r="L63">
            <v>0.45</v>
          </cell>
          <cell r="M63">
            <v>115650</v>
          </cell>
          <cell r="N63">
            <v>115650</v>
          </cell>
          <cell r="O63">
            <v>133850</v>
          </cell>
          <cell r="P63">
            <v>0</v>
          </cell>
          <cell r="Q63">
            <v>0.02</v>
          </cell>
          <cell r="R63">
            <v>15</v>
          </cell>
          <cell r="T63">
            <v>4200</v>
          </cell>
          <cell r="V63">
            <v>0</v>
          </cell>
          <cell r="X63">
            <v>0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133850</v>
          </cell>
          <cell r="AL63">
            <v>0</v>
          </cell>
          <cell r="AM63">
            <v>0</v>
          </cell>
          <cell r="AN63">
            <v>12716</v>
          </cell>
          <cell r="AO63">
            <v>2275</v>
          </cell>
          <cell r="AP63">
            <v>0</v>
          </cell>
          <cell r="AQ63">
            <v>0</v>
          </cell>
          <cell r="AR63">
            <v>13501</v>
          </cell>
          <cell r="AS63">
            <v>0</v>
          </cell>
          <cell r="AT63">
            <v>0</v>
          </cell>
          <cell r="AU63">
            <v>0</v>
          </cell>
          <cell r="AV63">
            <v>28492</v>
          </cell>
          <cell r="AW63">
            <v>105358</v>
          </cell>
        </row>
        <row r="64">
          <cell r="B64" t="str">
            <v>Emer_Mbimer_55</v>
          </cell>
          <cell r="C64">
            <v>307225407629</v>
          </cell>
          <cell r="D64" t="str">
            <v>BANKA RAIFFEISEN sh.a.</v>
          </cell>
          <cell r="G64">
            <v>22</v>
          </cell>
          <cell r="H64">
            <v>0</v>
          </cell>
          <cell r="I64">
            <v>0</v>
          </cell>
          <cell r="J64">
            <v>14000</v>
          </cell>
          <cell r="K64">
            <v>14000</v>
          </cell>
          <cell r="M64">
            <v>141900</v>
          </cell>
          <cell r="N64">
            <v>141900</v>
          </cell>
          <cell r="O64">
            <v>160100</v>
          </cell>
          <cell r="P64">
            <v>0</v>
          </cell>
          <cell r="Q64">
            <v>0.02</v>
          </cell>
          <cell r="R64">
            <v>15</v>
          </cell>
          <cell r="T64">
            <v>4200</v>
          </cell>
          <cell r="V64">
            <v>0</v>
          </cell>
          <cell r="X64">
            <v>0</v>
          </cell>
          <cell r="Z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160100</v>
          </cell>
          <cell r="AL64">
            <v>0</v>
          </cell>
          <cell r="AM64">
            <v>0</v>
          </cell>
          <cell r="AN64">
            <v>14246</v>
          </cell>
          <cell r="AO64">
            <v>2722</v>
          </cell>
          <cell r="AP64">
            <v>0</v>
          </cell>
          <cell r="AQ64">
            <v>0</v>
          </cell>
          <cell r="AR64">
            <v>16913</v>
          </cell>
          <cell r="AS64">
            <v>0</v>
          </cell>
          <cell r="AT64">
            <v>0</v>
          </cell>
          <cell r="AU64">
            <v>0</v>
          </cell>
          <cell r="AV64">
            <v>33881</v>
          </cell>
          <cell r="AW64">
            <v>126219</v>
          </cell>
        </row>
        <row r="65">
          <cell r="B65" t="str">
            <v>Emer_Mbimer_56</v>
          </cell>
          <cell r="C65">
            <v>166602559179</v>
          </cell>
          <cell r="D65" t="str">
            <v>BANKA E BASHKUAR E SHQIPERISE sh.a.</v>
          </cell>
          <cell r="G65">
            <v>22</v>
          </cell>
          <cell r="H65">
            <v>0</v>
          </cell>
          <cell r="I65">
            <v>0</v>
          </cell>
          <cell r="J65">
            <v>14000</v>
          </cell>
          <cell r="K65">
            <v>14000</v>
          </cell>
          <cell r="M65">
            <v>129800</v>
          </cell>
          <cell r="N65">
            <v>129800</v>
          </cell>
          <cell r="O65">
            <v>148000</v>
          </cell>
          <cell r="P65">
            <v>0</v>
          </cell>
          <cell r="Q65">
            <v>0.02</v>
          </cell>
          <cell r="R65">
            <v>15</v>
          </cell>
          <cell r="T65">
            <v>4200</v>
          </cell>
          <cell r="V65">
            <v>0</v>
          </cell>
          <cell r="X65">
            <v>0</v>
          </cell>
          <cell r="Z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148000</v>
          </cell>
          <cell r="AL65">
            <v>0</v>
          </cell>
          <cell r="AM65">
            <v>0</v>
          </cell>
          <cell r="AN65">
            <v>14060</v>
          </cell>
          <cell r="AO65">
            <v>2516</v>
          </cell>
          <cell r="AP65">
            <v>0</v>
          </cell>
          <cell r="AQ65">
            <v>0</v>
          </cell>
          <cell r="AR65">
            <v>15340</v>
          </cell>
          <cell r="AS65">
            <v>0</v>
          </cell>
          <cell r="AT65">
            <v>0</v>
          </cell>
          <cell r="AU65">
            <v>0</v>
          </cell>
          <cell r="AV65">
            <v>31916</v>
          </cell>
          <cell r="AW65">
            <v>116084</v>
          </cell>
        </row>
        <row r="66">
          <cell r="B66" t="str">
            <v>Emer_Mbimer_57</v>
          </cell>
          <cell r="C66">
            <v>170276405831</v>
          </cell>
          <cell r="D66" t="str">
            <v>VENETO BANKA sh.a.</v>
          </cell>
          <cell r="G66">
            <v>22</v>
          </cell>
          <cell r="H66">
            <v>0</v>
          </cell>
          <cell r="I66">
            <v>0</v>
          </cell>
          <cell r="J66">
            <v>14000</v>
          </cell>
          <cell r="K66">
            <v>14000</v>
          </cell>
          <cell r="M66">
            <v>118100</v>
          </cell>
          <cell r="N66">
            <v>118100</v>
          </cell>
          <cell r="O66">
            <v>136300</v>
          </cell>
          <cell r="P66">
            <v>0</v>
          </cell>
          <cell r="Q66">
            <v>0.02</v>
          </cell>
          <cell r="R66">
            <v>15</v>
          </cell>
          <cell r="T66">
            <v>4200</v>
          </cell>
          <cell r="V66">
            <v>0</v>
          </cell>
          <cell r="X66">
            <v>0</v>
          </cell>
          <cell r="Z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136300</v>
          </cell>
          <cell r="AL66">
            <v>0</v>
          </cell>
          <cell r="AM66">
            <v>0</v>
          </cell>
          <cell r="AN66">
            <v>12949</v>
          </cell>
          <cell r="AO66">
            <v>2317</v>
          </cell>
          <cell r="AP66">
            <v>0</v>
          </cell>
          <cell r="AQ66">
            <v>0</v>
          </cell>
          <cell r="AR66">
            <v>13819</v>
          </cell>
          <cell r="AS66">
            <v>0</v>
          </cell>
          <cell r="AT66">
            <v>0</v>
          </cell>
          <cell r="AU66">
            <v>0</v>
          </cell>
          <cell r="AV66">
            <v>29085</v>
          </cell>
          <cell r="AW66">
            <v>107215</v>
          </cell>
        </row>
        <row r="67">
          <cell r="B67" t="str">
            <v>Emer_Mbimer_58</v>
          </cell>
          <cell r="C67">
            <v>428421831679</v>
          </cell>
          <cell r="D67" t="str">
            <v>BANKA KOMBETARE TREGTARE sh.a.</v>
          </cell>
          <cell r="G67">
            <v>22</v>
          </cell>
          <cell r="H67">
            <v>0</v>
          </cell>
          <cell r="I67">
            <v>0</v>
          </cell>
          <cell r="J67">
            <v>14000</v>
          </cell>
          <cell r="K67">
            <v>14000</v>
          </cell>
          <cell r="M67">
            <v>100000</v>
          </cell>
          <cell r="N67">
            <v>100000</v>
          </cell>
          <cell r="O67">
            <v>118200</v>
          </cell>
          <cell r="P67">
            <v>0</v>
          </cell>
          <cell r="Q67">
            <v>0.02</v>
          </cell>
          <cell r="R67">
            <v>15</v>
          </cell>
          <cell r="T67">
            <v>4200</v>
          </cell>
          <cell r="V67">
            <v>0</v>
          </cell>
          <cell r="X67">
            <v>0</v>
          </cell>
          <cell r="Z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118200</v>
          </cell>
          <cell r="AL67">
            <v>0</v>
          </cell>
          <cell r="AM67">
            <v>0</v>
          </cell>
          <cell r="AN67">
            <v>11229</v>
          </cell>
          <cell r="AO67">
            <v>2009</v>
          </cell>
          <cell r="AP67">
            <v>0</v>
          </cell>
          <cell r="AQ67">
            <v>0</v>
          </cell>
          <cell r="AR67">
            <v>11466</v>
          </cell>
          <cell r="AS67">
            <v>0</v>
          </cell>
          <cell r="AT67">
            <v>0</v>
          </cell>
          <cell r="AU67">
            <v>0</v>
          </cell>
          <cell r="AV67">
            <v>24704</v>
          </cell>
          <cell r="AW67">
            <v>93496</v>
          </cell>
        </row>
        <row r="68">
          <cell r="B68" t="str">
            <v>Emer_Mbimer_59</v>
          </cell>
          <cell r="C68">
            <v>133525472410</v>
          </cell>
          <cell r="D68" t="str">
            <v>BANKA TIRANA sh.a.</v>
          </cell>
          <cell r="G68">
            <v>22</v>
          </cell>
          <cell r="H68">
            <v>0</v>
          </cell>
          <cell r="I68">
            <v>0</v>
          </cell>
          <cell r="J68">
            <v>14000</v>
          </cell>
          <cell r="K68">
            <v>14000</v>
          </cell>
          <cell r="M68">
            <v>80800</v>
          </cell>
          <cell r="N68">
            <v>80800</v>
          </cell>
          <cell r="O68">
            <v>99000</v>
          </cell>
          <cell r="P68">
            <v>0</v>
          </cell>
          <cell r="Q68">
            <v>0.02</v>
          </cell>
          <cell r="R68">
            <v>15</v>
          </cell>
          <cell r="T68">
            <v>4200</v>
          </cell>
          <cell r="V68">
            <v>0</v>
          </cell>
          <cell r="X68">
            <v>0</v>
          </cell>
          <cell r="Z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99000</v>
          </cell>
          <cell r="AL68">
            <v>0</v>
          </cell>
          <cell r="AM68">
            <v>0</v>
          </cell>
          <cell r="AN68">
            <v>9405</v>
          </cell>
          <cell r="AO68">
            <v>1683</v>
          </cell>
          <cell r="AP68">
            <v>0</v>
          </cell>
          <cell r="AQ68">
            <v>0</v>
          </cell>
          <cell r="AR68">
            <v>8970</v>
          </cell>
          <cell r="AS68">
            <v>0</v>
          </cell>
          <cell r="AT68">
            <v>0</v>
          </cell>
          <cell r="AU68">
            <v>0</v>
          </cell>
          <cell r="AV68">
            <v>20058</v>
          </cell>
          <cell r="AW68">
            <v>78942</v>
          </cell>
        </row>
        <row r="69">
          <cell r="B69" t="str">
            <v>Emer_Mbimer_60</v>
          </cell>
          <cell r="C69">
            <v>986438582313</v>
          </cell>
          <cell r="D69" t="str">
            <v>BANKA NBG ALBANIA sh.a.</v>
          </cell>
          <cell r="G69">
            <v>22</v>
          </cell>
          <cell r="H69">
            <v>0</v>
          </cell>
          <cell r="I69">
            <v>0</v>
          </cell>
          <cell r="J69">
            <v>14000</v>
          </cell>
          <cell r="K69">
            <v>14000</v>
          </cell>
          <cell r="M69">
            <v>70500</v>
          </cell>
          <cell r="N69">
            <v>70500</v>
          </cell>
          <cell r="O69">
            <v>87300</v>
          </cell>
          <cell r="P69">
            <v>0</v>
          </cell>
          <cell r="Q69">
            <v>0.02</v>
          </cell>
          <cell r="R69">
            <v>10</v>
          </cell>
          <cell r="T69">
            <v>2800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87300</v>
          </cell>
          <cell r="AL69">
            <v>0</v>
          </cell>
          <cell r="AM69">
            <v>0</v>
          </cell>
          <cell r="AN69">
            <v>8294</v>
          </cell>
          <cell r="AO69">
            <v>1484</v>
          </cell>
          <cell r="AP69">
            <v>0</v>
          </cell>
          <cell r="AQ69">
            <v>0</v>
          </cell>
          <cell r="AR69">
            <v>7449</v>
          </cell>
          <cell r="AS69">
            <v>0</v>
          </cell>
          <cell r="AT69">
            <v>0</v>
          </cell>
          <cell r="AU69">
            <v>0</v>
          </cell>
          <cell r="AV69">
            <v>17227</v>
          </cell>
          <cell r="AW69">
            <v>70073</v>
          </cell>
        </row>
        <row r="70">
          <cell r="B70" t="str">
            <v>Emer_Mbimer_61</v>
          </cell>
          <cell r="C70">
            <v>431744796035</v>
          </cell>
          <cell r="D70" t="str">
            <v>BANKA NDERKOMBETARE TREGTARE sh.a.</v>
          </cell>
          <cell r="G70">
            <v>22</v>
          </cell>
          <cell r="H70">
            <v>0</v>
          </cell>
          <cell r="I70">
            <v>0</v>
          </cell>
          <cell r="J70">
            <v>14000</v>
          </cell>
          <cell r="K70">
            <v>14000</v>
          </cell>
          <cell r="M70">
            <v>61000</v>
          </cell>
          <cell r="N70">
            <v>61000</v>
          </cell>
          <cell r="O70">
            <v>77800</v>
          </cell>
          <cell r="P70">
            <v>0</v>
          </cell>
          <cell r="Q70">
            <v>0.02</v>
          </cell>
          <cell r="R70">
            <v>10</v>
          </cell>
          <cell r="T70">
            <v>2800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77800</v>
          </cell>
          <cell r="AL70">
            <v>0</v>
          </cell>
          <cell r="AM70">
            <v>0</v>
          </cell>
          <cell r="AN70">
            <v>7391</v>
          </cell>
          <cell r="AO70">
            <v>1323</v>
          </cell>
          <cell r="AP70">
            <v>0</v>
          </cell>
          <cell r="AQ70">
            <v>0</v>
          </cell>
          <cell r="AR70">
            <v>6214</v>
          </cell>
          <cell r="AS70">
            <v>0</v>
          </cell>
          <cell r="AT70">
            <v>0</v>
          </cell>
          <cell r="AU70">
            <v>0</v>
          </cell>
          <cell r="AV70">
            <v>14928</v>
          </cell>
          <cell r="AW70">
            <v>62872</v>
          </cell>
        </row>
        <row r="71">
          <cell r="B71" t="str">
            <v>Emer_Mbimer_62</v>
          </cell>
          <cell r="C71">
            <v>911958154091</v>
          </cell>
          <cell r="D71" t="str">
            <v>BANKA ALPHA ALBANIA sh.a.</v>
          </cell>
          <cell r="G71">
            <v>22</v>
          </cell>
          <cell r="H71">
            <v>0</v>
          </cell>
          <cell r="I71">
            <v>0</v>
          </cell>
          <cell r="J71">
            <v>14000</v>
          </cell>
          <cell r="K71">
            <v>14000</v>
          </cell>
          <cell r="M71">
            <v>49000</v>
          </cell>
          <cell r="N71">
            <v>49000</v>
          </cell>
          <cell r="O71">
            <v>65800</v>
          </cell>
          <cell r="P71">
            <v>0</v>
          </cell>
          <cell r="Q71">
            <v>0.02</v>
          </cell>
          <cell r="R71">
            <v>10</v>
          </cell>
          <cell r="T71">
            <v>2800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65800</v>
          </cell>
          <cell r="AL71">
            <v>0</v>
          </cell>
          <cell r="AM71">
            <v>0</v>
          </cell>
          <cell r="AN71">
            <v>6251</v>
          </cell>
          <cell r="AO71">
            <v>1119</v>
          </cell>
          <cell r="AP71">
            <v>0</v>
          </cell>
          <cell r="AQ71">
            <v>0</v>
          </cell>
          <cell r="AR71">
            <v>4654</v>
          </cell>
          <cell r="AS71">
            <v>0</v>
          </cell>
          <cell r="AT71">
            <v>0</v>
          </cell>
          <cell r="AU71">
            <v>0</v>
          </cell>
          <cell r="AV71">
            <v>12024</v>
          </cell>
          <cell r="AW71">
            <v>53776</v>
          </cell>
        </row>
        <row r="72">
          <cell r="B72" t="str">
            <v>Emer_Mbimer_63</v>
          </cell>
          <cell r="C72">
            <v>151146780747</v>
          </cell>
          <cell r="D72" t="str">
            <v>BANKA INTESA SANPAOLO ALBANIA sh.a.</v>
          </cell>
          <cell r="G72">
            <v>22</v>
          </cell>
          <cell r="H72">
            <v>0</v>
          </cell>
          <cell r="I72">
            <v>0</v>
          </cell>
          <cell r="J72">
            <v>14000</v>
          </cell>
          <cell r="K72">
            <v>14000</v>
          </cell>
          <cell r="M72">
            <v>38000</v>
          </cell>
          <cell r="N72">
            <v>38000</v>
          </cell>
          <cell r="O72">
            <v>53400</v>
          </cell>
          <cell r="P72">
            <v>0</v>
          </cell>
          <cell r="Q72">
            <v>0.01</v>
          </cell>
          <cell r="R72">
            <v>10</v>
          </cell>
          <cell r="T72">
            <v>1400</v>
          </cell>
          <cell r="V72">
            <v>0</v>
          </cell>
          <cell r="X72">
            <v>0</v>
          </cell>
          <cell r="Z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53400</v>
          </cell>
          <cell r="AL72">
            <v>0</v>
          </cell>
          <cell r="AM72">
            <v>0</v>
          </cell>
          <cell r="AN72">
            <v>5073</v>
          </cell>
          <cell r="AO72">
            <v>908</v>
          </cell>
          <cell r="AP72">
            <v>0</v>
          </cell>
          <cell r="AQ72">
            <v>0</v>
          </cell>
          <cell r="AR72">
            <v>3042</v>
          </cell>
          <cell r="AS72">
            <v>0</v>
          </cell>
          <cell r="AT72">
            <v>0</v>
          </cell>
          <cell r="AU72">
            <v>0</v>
          </cell>
          <cell r="AV72">
            <v>9023</v>
          </cell>
          <cell r="AW72">
            <v>44377</v>
          </cell>
        </row>
        <row r="73">
          <cell r="B73" t="str">
            <v>Emer_Mbimer_64</v>
          </cell>
          <cell r="C73">
            <v>732032353056</v>
          </cell>
          <cell r="D73" t="str">
            <v>BANKA PROCREDIT sh.a.</v>
          </cell>
          <cell r="G73">
            <v>22</v>
          </cell>
          <cell r="H73">
            <v>0</v>
          </cell>
          <cell r="I73">
            <v>0</v>
          </cell>
          <cell r="J73">
            <v>14000</v>
          </cell>
          <cell r="K73">
            <v>14000</v>
          </cell>
          <cell r="M73">
            <v>29500</v>
          </cell>
          <cell r="N73">
            <v>29500</v>
          </cell>
          <cell r="O73">
            <v>45040</v>
          </cell>
          <cell r="P73">
            <v>0</v>
          </cell>
          <cell r="Q73">
            <v>0.01</v>
          </cell>
          <cell r="R73">
            <v>11</v>
          </cell>
          <cell r="T73">
            <v>1540</v>
          </cell>
          <cell r="V73">
            <v>0</v>
          </cell>
          <cell r="X73">
            <v>0</v>
          </cell>
          <cell r="Z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45040</v>
          </cell>
          <cell r="AL73">
            <v>0</v>
          </cell>
          <cell r="AM73">
            <v>0</v>
          </cell>
          <cell r="AN73">
            <v>4279</v>
          </cell>
          <cell r="AO73">
            <v>766</v>
          </cell>
          <cell r="AP73">
            <v>0</v>
          </cell>
          <cell r="AQ73">
            <v>0</v>
          </cell>
          <cell r="AR73">
            <v>978</v>
          </cell>
          <cell r="AS73">
            <v>0</v>
          </cell>
          <cell r="AT73">
            <v>0</v>
          </cell>
          <cell r="AU73">
            <v>0</v>
          </cell>
          <cell r="AV73">
            <v>6023</v>
          </cell>
          <cell r="AW73">
            <v>39017</v>
          </cell>
        </row>
        <row r="74">
          <cell r="B74" t="str">
            <v>Emer_Mbimer_65</v>
          </cell>
          <cell r="C74">
            <v>786572103291</v>
          </cell>
          <cell r="D74" t="str">
            <v>BANKA AMERIKANE E INVESTIMEVE sh.a.</v>
          </cell>
          <cell r="G74">
            <v>22</v>
          </cell>
          <cell r="H74">
            <v>0</v>
          </cell>
          <cell r="I74">
            <v>0</v>
          </cell>
          <cell r="J74">
            <v>14000</v>
          </cell>
          <cell r="K74">
            <v>14000</v>
          </cell>
          <cell r="M74">
            <v>30000</v>
          </cell>
          <cell r="N74">
            <v>30000</v>
          </cell>
          <cell r="O74">
            <v>46100</v>
          </cell>
          <cell r="P74">
            <v>0</v>
          </cell>
          <cell r="Q74">
            <v>0.01</v>
          </cell>
          <cell r="R74">
            <v>15</v>
          </cell>
          <cell r="T74">
            <v>2100</v>
          </cell>
          <cell r="V74">
            <v>0</v>
          </cell>
          <cell r="X74">
            <v>0</v>
          </cell>
          <cell r="Z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46100</v>
          </cell>
          <cell r="AL74">
            <v>0</v>
          </cell>
          <cell r="AM74">
            <v>0</v>
          </cell>
          <cell r="AN74">
            <v>4380</v>
          </cell>
          <cell r="AO74">
            <v>784</v>
          </cell>
          <cell r="AP74">
            <v>0</v>
          </cell>
          <cell r="AQ74">
            <v>0</v>
          </cell>
          <cell r="AR74">
            <v>1047</v>
          </cell>
          <cell r="AS74">
            <v>0</v>
          </cell>
          <cell r="AT74">
            <v>0</v>
          </cell>
          <cell r="AU74">
            <v>0</v>
          </cell>
          <cell r="AV74">
            <v>6211</v>
          </cell>
          <cell r="AW74">
            <v>39889</v>
          </cell>
        </row>
        <row r="75">
          <cell r="B75" t="str">
            <v>Emer_Mbimer_66</v>
          </cell>
          <cell r="C75">
            <v>741539565263</v>
          </cell>
          <cell r="D75" t="str">
            <v>BANKA E KREDITIT TE SHQIPERISE sh.a.</v>
          </cell>
          <cell r="G75">
            <v>22</v>
          </cell>
          <cell r="H75">
            <v>0</v>
          </cell>
          <cell r="I75">
            <v>0</v>
          </cell>
          <cell r="J75">
            <v>14000</v>
          </cell>
          <cell r="K75">
            <v>14000</v>
          </cell>
          <cell r="M75">
            <v>31600</v>
          </cell>
          <cell r="N75">
            <v>31600</v>
          </cell>
          <cell r="O75">
            <v>47700</v>
          </cell>
          <cell r="P75">
            <v>0</v>
          </cell>
          <cell r="Q75">
            <v>0.01</v>
          </cell>
          <cell r="R75">
            <v>15</v>
          </cell>
          <cell r="T75">
            <v>2100</v>
          </cell>
          <cell r="V75">
            <v>0</v>
          </cell>
          <cell r="X75">
            <v>0</v>
          </cell>
          <cell r="Z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47700</v>
          </cell>
          <cell r="AL75">
            <v>0</v>
          </cell>
          <cell r="AM75">
            <v>0</v>
          </cell>
          <cell r="AN75">
            <v>4532</v>
          </cell>
          <cell r="AO75">
            <v>811</v>
          </cell>
          <cell r="AP75">
            <v>0</v>
          </cell>
          <cell r="AQ75">
            <v>0</v>
          </cell>
          <cell r="AR75">
            <v>1151</v>
          </cell>
          <cell r="AS75">
            <v>0</v>
          </cell>
          <cell r="AT75">
            <v>0</v>
          </cell>
          <cell r="AU75">
            <v>0</v>
          </cell>
          <cell r="AV75">
            <v>6494</v>
          </cell>
          <cell r="AW75">
            <v>41206</v>
          </cell>
        </row>
        <row r="76">
          <cell r="B76" t="str">
            <v>Emer_Mbimer_67</v>
          </cell>
          <cell r="C76">
            <v>501490562007</v>
          </cell>
          <cell r="D76" t="str">
            <v>BANKA CREDINS sh.a.</v>
          </cell>
          <cell r="G76">
            <v>22</v>
          </cell>
          <cell r="H76">
            <v>0</v>
          </cell>
          <cell r="I76">
            <v>0</v>
          </cell>
          <cell r="J76">
            <v>14000</v>
          </cell>
          <cell r="K76">
            <v>14000</v>
          </cell>
          <cell r="M76">
            <v>32500</v>
          </cell>
          <cell r="N76">
            <v>32500</v>
          </cell>
          <cell r="O76">
            <v>48600</v>
          </cell>
          <cell r="P76">
            <v>0</v>
          </cell>
          <cell r="Q76">
            <v>0.01</v>
          </cell>
          <cell r="R76">
            <v>15</v>
          </cell>
          <cell r="T76">
            <v>2100</v>
          </cell>
          <cell r="V76">
            <v>0</v>
          </cell>
          <cell r="X76">
            <v>0</v>
          </cell>
          <cell r="Z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48600</v>
          </cell>
          <cell r="AL76">
            <v>0</v>
          </cell>
          <cell r="AM76">
            <v>0</v>
          </cell>
          <cell r="AN76">
            <v>4617</v>
          </cell>
          <cell r="AO76">
            <v>826</v>
          </cell>
          <cell r="AP76">
            <v>0</v>
          </cell>
          <cell r="AQ76">
            <v>0</v>
          </cell>
          <cell r="AR76">
            <v>1209</v>
          </cell>
          <cell r="AS76">
            <v>0</v>
          </cell>
          <cell r="AT76">
            <v>0</v>
          </cell>
          <cell r="AU76">
            <v>0</v>
          </cell>
          <cell r="AV76">
            <v>6652</v>
          </cell>
          <cell r="AW76">
            <v>41948</v>
          </cell>
        </row>
        <row r="77">
          <cell r="B77" t="str">
            <v>Emer_Mbimer_68</v>
          </cell>
          <cell r="C77">
            <v>657169077092</v>
          </cell>
          <cell r="D77" t="str">
            <v>BANKA SOCIETE GENERALE ALBANIA sh.a.</v>
          </cell>
          <cell r="G77">
            <v>22</v>
          </cell>
          <cell r="H77">
            <v>0</v>
          </cell>
          <cell r="I77">
            <v>0</v>
          </cell>
          <cell r="J77">
            <v>14000</v>
          </cell>
          <cell r="K77">
            <v>14000</v>
          </cell>
          <cell r="M77">
            <v>33400</v>
          </cell>
          <cell r="N77">
            <v>33400</v>
          </cell>
          <cell r="O77">
            <v>49500</v>
          </cell>
          <cell r="P77">
            <v>0</v>
          </cell>
          <cell r="Q77">
            <v>0.01</v>
          </cell>
          <cell r="R77">
            <v>15</v>
          </cell>
          <cell r="T77">
            <v>2100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49500</v>
          </cell>
          <cell r="AL77">
            <v>0</v>
          </cell>
          <cell r="AM77">
            <v>0</v>
          </cell>
          <cell r="AN77">
            <v>4703</v>
          </cell>
          <cell r="AO77">
            <v>842</v>
          </cell>
          <cell r="AP77">
            <v>0</v>
          </cell>
          <cell r="AQ77">
            <v>0</v>
          </cell>
          <cell r="AR77">
            <v>1268</v>
          </cell>
          <cell r="AS77">
            <v>0</v>
          </cell>
          <cell r="AT77">
            <v>0</v>
          </cell>
          <cell r="AU77">
            <v>0</v>
          </cell>
          <cell r="AV77">
            <v>6813</v>
          </cell>
          <cell r="AW77">
            <v>42687</v>
          </cell>
        </row>
        <row r="78">
          <cell r="B78" t="str">
            <v>Emer_Mbimer_69</v>
          </cell>
          <cell r="C78">
            <v>160008519927</v>
          </cell>
          <cell r="D78" t="str">
            <v>BANKA UNION sh.a.</v>
          </cell>
          <cell r="G78">
            <v>22</v>
          </cell>
          <cell r="H78">
            <v>0</v>
          </cell>
          <cell r="I78">
            <v>0</v>
          </cell>
          <cell r="J78">
            <v>14000</v>
          </cell>
          <cell r="K78">
            <v>14000</v>
          </cell>
          <cell r="M78">
            <v>34100</v>
          </cell>
          <cell r="N78">
            <v>34100</v>
          </cell>
          <cell r="O78">
            <v>50200</v>
          </cell>
          <cell r="P78">
            <v>0</v>
          </cell>
          <cell r="Q78">
            <v>0.01</v>
          </cell>
          <cell r="R78">
            <v>15</v>
          </cell>
          <cell r="T78">
            <v>2100</v>
          </cell>
          <cell r="V78">
            <v>0</v>
          </cell>
          <cell r="X78">
            <v>0</v>
          </cell>
          <cell r="Z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50200</v>
          </cell>
          <cell r="AL78">
            <v>0</v>
          </cell>
          <cell r="AM78">
            <v>0</v>
          </cell>
          <cell r="AN78">
            <v>4769</v>
          </cell>
          <cell r="AO78">
            <v>853</v>
          </cell>
          <cell r="AP78">
            <v>0</v>
          </cell>
          <cell r="AQ78">
            <v>0</v>
          </cell>
          <cell r="AR78">
            <v>2626</v>
          </cell>
          <cell r="AS78">
            <v>0</v>
          </cell>
          <cell r="AT78">
            <v>0</v>
          </cell>
          <cell r="AU78">
            <v>0</v>
          </cell>
          <cell r="AV78">
            <v>8248</v>
          </cell>
          <cell r="AW78">
            <v>41952</v>
          </cell>
        </row>
        <row r="79">
          <cell r="B79" t="str">
            <v>Emer_Mbimer_70</v>
          </cell>
          <cell r="C79">
            <v>797378099152</v>
          </cell>
          <cell r="D79" t="str">
            <v>BANKA E PARE E INVESTIMEVE, ALBANIA sh.a.</v>
          </cell>
          <cell r="G79">
            <v>22</v>
          </cell>
          <cell r="H79">
            <v>0</v>
          </cell>
          <cell r="I79">
            <v>0</v>
          </cell>
          <cell r="J79">
            <v>14000</v>
          </cell>
          <cell r="K79">
            <v>14000</v>
          </cell>
          <cell r="M79">
            <v>35250</v>
          </cell>
          <cell r="N79">
            <v>35250</v>
          </cell>
          <cell r="O79">
            <v>51350</v>
          </cell>
          <cell r="P79">
            <v>0</v>
          </cell>
          <cell r="Q79">
            <v>0.01</v>
          </cell>
          <cell r="R79">
            <v>15</v>
          </cell>
          <cell r="T79">
            <v>2100</v>
          </cell>
          <cell r="V79">
            <v>0</v>
          </cell>
          <cell r="X79">
            <v>0</v>
          </cell>
          <cell r="Z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51350</v>
          </cell>
          <cell r="AL79">
            <v>0</v>
          </cell>
          <cell r="AM79">
            <v>0</v>
          </cell>
          <cell r="AN79">
            <v>4878</v>
          </cell>
          <cell r="AO79">
            <v>873</v>
          </cell>
          <cell r="AP79">
            <v>0</v>
          </cell>
          <cell r="AQ79">
            <v>0</v>
          </cell>
          <cell r="AR79">
            <v>2776</v>
          </cell>
          <cell r="AS79">
            <v>0</v>
          </cell>
          <cell r="AT79">
            <v>0</v>
          </cell>
          <cell r="AU79">
            <v>0</v>
          </cell>
          <cell r="AV79">
            <v>8527</v>
          </cell>
          <cell r="AW79">
            <v>42823</v>
          </cell>
        </row>
        <row r="80">
          <cell r="B80" t="str">
            <v>Emer_Mbimer_71</v>
          </cell>
          <cell r="C80">
            <v>940499899704</v>
          </cell>
          <cell r="D80" t="str">
            <v>BANKA RAIFFEISEN sh.a.</v>
          </cell>
          <cell r="G80">
            <v>22</v>
          </cell>
          <cell r="H80">
            <v>0</v>
          </cell>
          <cell r="I80">
            <v>0</v>
          </cell>
          <cell r="J80">
            <v>14000</v>
          </cell>
          <cell r="K80">
            <v>14000</v>
          </cell>
          <cell r="M80">
            <v>36300</v>
          </cell>
          <cell r="N80">
            <v>36300</v>
          </cell>
          <cell r="O80">
            <v>52400</v>
          </cell>
          <cell r="P80">
            <v>0</v>
          </cell>
          <cell r="Q80">
            <v>0.01</v>
          </cell>
          <cell r="R80">
            <v>15</v>
          </cell>
          <cell r="T80">
            <v>2100</v>
          </cell>
          <cell r="V80">
            <v>0</v>
          </cell>
          <cell r="X80">
            <v>0</v>
          </cell>
          <cell r="Z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52400</v>
          </cell>
          <cell r="AL80">
            <v>0</v>
          </cell>
          <cell r="AM80">
            <v>0</v>
          </cell>
          <cell r="AN80">
            <v>4978</v>
          </cell>
          <cell r="AO80">
            <v>891</v>
          </cell>
          <cell r="AP80">
            <v>0</v>
          </cell>
          <cell r="AQ80">
            <v>0</v>
          </cell>
          <cell r="AR80">
            <v>2912</v>
          </cell>
          <cell r="AS80">
            <v>0</v>
          </cell>
          <cell r="AT80">
            <v>0</v>
          </cell>
          <cell r="AU80">
            <v>0</v>
          </cell>
          <cell r="AV80">
            <v>8781</v>
          </cell>
          <cell r="AW80">
            <v>43619</v>
          </cell>
        </row>
        <row r="81">
          <cell r="B81" t="str">
            <v>Emer_Mbimer_72</v>
          </cell>
          <cell r="C81">
            <v>250658847225</v>
          </cell>
          <cell r="D81" t="str">
            <v>BANKA E BASHKUAR E SHQIPERISE sh.a.</v>
          </cell>
          <cell r="G81">
            <v>22</v>
          </cell>
          <cell r="H81">
            <v>0</v>
          </cell>
          <cell r="I81">
            <v>0</v>
          </cell>
          <cell r="J81">
            <v>14000</v>
          </cell>
          <cell r="K81">
            <v>14000</v>
          </cell>
          <cell r="M81">
            <v>38300</v>
          </cell>
          <cell r="N81">
            <v>38300</v>
          </cell>
          <cell r="O81">
            <v>55100</v>
          </cell>
          <cell r="P81">
            <v>0</v>
          </cell>
          <cell r="Q81">
            <v>0.01</v>
          </cell>
          <cell r="R81">
            <v>20</v>
          </cell>
          <cell r="T81">
            <v>2800</v>
          </cell>
          <cell r="V81">
            <v>0</v>
          </cell>
          <cell r="X81">
            <v>0</v>
          </cell>
          <cell r="Z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55100</v>
          </cell>
          <cell r="AL81">
            <v>0</v>
          </cell>
          <cell r="AM81">
            <v>0</v>
          </cell>
          <cell r="AN81">
            <v>5235</v>
          </cell>
          <cell r="AO81">
            <v>937</v>
          </cell>
          <cell r="AP81">
            <v>0</v>
          </cell>
          <cell r="AQ81">
            <v>0</v>
          </cell>
          <cell r="AR81">
            <v>3263</v>
          </cell>
          <cell r="AS81">
            <v>0</v>
          </cell>
          <cell r="AT81">
            <v>0</v>
          </cell>
          <cell r="AU81">
            <v>0</v>
          </cell>
          <cell r="AV81">
            <v>9435</v>
          </cell>
          <cell r="AW81">
            <v>45665</v>
          </cell>
        </row>
        <row r="82">
          <cell r="B82" t="str">
            <v>Emer_Mbimer_73</v>
          </cell>
          <cell r="C82">
            <v>130351180743</v>
          </cell>
          <cell r="D82" t="str">
            <v>VENETO BANKA sh.a.</v>
          </cell>
          <cell r="G82">
            <v>22</v>
          </cell>
          <cell r="H82">
            <v>0</v>
          </cell>
          <cell r="I82">
            <v>0</v>
          </cell>
          <cell r="J82">
            <v>14000</v>
          </cell>
          <cell r="K82">
            <v>14000</v>
          </cell>
          <cell r="M82">
            <v>39800</v>
          </cell>
          <cell r="N82">
            <v>39800</v>
          </cell>
          <cell r="O82">
            <v>53800</v>
          </cell>
          <cell r="P82">
            <v>0</v>
          </cell>
          <cell r="Q82">
            <v>0</v>
          </cell>
          <cell r="R82">
            <v>10</v>
          </cell>
          <cell r="T82">
            <v>0</v>
          </cell>
          <cell r="V82">
            <v>0</v>
          </cell>
          <cell r="X82">
            <v>0</v>
          </cell>
          <cell r="Z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53800</v>
          </cell>
          <cell r="AL82">
            <v>0</v>
          </cell>
          <cell r="AM82">
            <v>0</v>
          </cell>
          <cell r="AN82">
            <v>5111</v>
          </cell>
          <cell r="AO82">
            <v>915</v>
          </cell>
          <cell r="AP82">
            <v>0</v>
          </cell>
          <cell r="AQ82">
            <v>0</v>
          </cell>
          <cell r="AR82">
            <v>3094</v>
          </cell>
          <cell r="AS82">
            <v>0</v>
          </cell>
          <cell r="AT82">
            <v>0</v>
          </cell>
          <cell r="AU82">
            <v>0</v>
          </cell>
          <cell r="AV82">
            <v>9120</v>
          </cell>
          <cell r="AW82">
            <v>44680</v>
          </cell>
        </row>
        <row r="83">
          <cell r="B83" t="str">
            <v>Emer_Mbimer_74</v>
          </cell>
          <cell r="C83">
            <v>251004847358</v>
          </cell>
          <cell r="D83" t="str">
            <v>BANKA KOMBETARE TREGTARE sh.a.</v>
          </cell>
          <cell r="G83">
            <v>22</v>
          </cell>
          <cell r="H83">
            <v>0</v>
          </cell>
          <cell r="I83">
            <v>0</v>
          </cell>
          <cell r="J83">
            <v>14000</v>
          </cell>
          <cell r="K83">
            <v>14000</v>
          </cell>
          <cell r="M83">
            <v>41000</v>
          </cell>
          <cell r="N83">
            <v>41000</v>
          </cell>
          <cell r="O83">
            <v>55000</v>
          </cell>
          <cell r="P83">
            <v>0</v>
          </cell>
          <cell r="Q83">
            <v>0</v>
          </cell>
          <cell r="R83">
            <v>10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55000</v>
          </cell>
          <cell r="AL83">
            <v>0</v>
          </cell>
          <cell r="AM83">
            <v>0</v>
          </cell>
          <cell r="AN83">
            <v>5225</v>
          </cell>
          <cell r="AO83">
            <v>935</v>
          </cell>
          <cell r="AP83">
            <v>0</v>
          </cell>
          <cell r="AQ83">
            <v>0</v>
          </cell>
          <cell r="AR83">
            <v>3250</v>
          </cell>
          <cell r="AS83">
            <v>0</v>
          </cell>
          <cell r="AT83">
            <v>0</v>
          </cell>
          <cell r="AU83">
            <v>0</v>
          </cell>
          <cell r="AV83">
            <v>9410</v>
          </cell>
          <cell r="AW83">
            <v>45590</v>
          </cell>
        </row>
        <row r="84">
          <cell r="B84" t="str">
            <v>Emer_Mbimer_75</v>
          </cell>
          <cell r="C84">
            <v>732283415752</v>
          </cell>
          <cell r="D84" t="str">
            <v>BANKA TIRANA sh.a.</v>
          </cell>
          <cell r="G84">
            <v>22</v>
          </cell>
          <cell r="H84">
            <v>0</v>
          </cell>
          <cell r="I84">
            <v>0</v>
          </cell>
          <cell r="J84">
            <v>14000</v>
          </cell>
          <cell r="K84">
            <v>14000</v>
          </cell>
          <cell r="L84">
            <v>0.89</v>
          </cell>
          <cell r="M84">
            <v>228730</v>
          </cell>
          <cell r="N84">
            <v>228730</v>
          </cell>
          <cell r="O84">
            <v>242730</v>
          </cell>
          <cell r="P84">
            <v>0</v>
          </cell>
          <cell r="Q84">
            <v>0</v>
          </cell>
          <cell r="R84">
            <v>10</v>
          </cell>
          <cell r="T84">
            <v>0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242730</v>
          </cell>
          <cell r="AL84">
            <v>0</v>
          </cell>
          <cell r="AM84">
            <v>0</v>
          </cell>
          <cell r="AN84">
            <v>14246</v>
          </cell>
          <cell r="AO84">
            <v>4126</v>
          </cell>
          <cell r="AP84">
            <v>0</v>
          </cell>
          <cell r="AQ84">
            <v>0</v>
          </cell>
          <cell r="AR84">
            <v>31928</v>
          </cell>
          <cell r="AS84">
            <v>0</v>
          </cell>
          <cell r="AT84">
            <v>0</v>
          </cell>
          <cell r="AU84">
            <v>0</v>
          </cell>
          <cell r="AV84">
            <v>50300</v>
          </cell>
          <cell r="AW84">
            <v>192430</v>
          </cell>
        </row>
        <row r="85">
          <cell r="B85" t="str">
            <v>Emer_Mbimer_76</v>
          </cell>
          <cell r="C85">
            <v>756183349456</v>
          </cell>
          <cell r="D85" t="str">
            <v>BANKA NBG ALBANIA sh.a.</v>
          </cell>
          <cell r="G85">
            <v>22</v>
          </cell>
          <cell r="H85">
            <v>0</v>
          </cell>
          <cell r="I85">
            <v>0</v>
          </cell>
          <cell r="J85">
            <v>14000</v>
          </cell>
          <cell r="K85">
            <v>14000</v>
          </cell>
          <cell r="L85">
            <v>0.73</v>
          </cell>
          <cell r="M85">
            <v>187610</v>
          </cell>
          <cell r="N85">
            <v>187610</v>
          </cell>
          <cell r="O85">
            <v>201610</v>
          </cell>
          <cell r="P85">
            <v>0</v>
          </cell>
          <cell r="Q85">
            <v>0</v>
          </cell>
          <cell r="R85">
            <v>10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201610</v>
          </cell>
          <cell r="AL85">
            <v>0</v>
          </cell>
          <cell r="AM85">
            <v>0</v>
          </cell>
          <cell r="AN85">
            <v>14246</v>
          </cell>
          <cell r="AO85">
            <v>3427</v>
          </cell>
          <cell r="AP85">
            <v>0</v>
          </cell>
          <cell r="AQ85">
            <v>0</v>
          </cell>
          <cell r="AR85">
            <v>22470</v>
          </cell>
          <cell r="AS85">
            <v>0</v>
          </cell>
          <cell r="AT85">
            <v>0</v>
          </cell>
          <cell r="AU85">
            <v>0</v>
          </cell>
          <cell r="AV85">
            <v>40143</v>
          </cell>
          <cell r="AW85">
            <v>161467</v>
          </cell>
        </row>
        <row r="86">
          <cell r="B86" t="str">
            <v>Emer_Mbimer_77</v>
          </cell>
          <cell r="C86">
            <v>433194573864</v>
          </cell>
          <cell r="D86" t="str">
            <v>BANKA NDERKOMBETARE TREGTARE sh.a.</v>
          </cell>
          <cell r="G86">
            <v>22</v>
          </cell>
          <cell r="H86">
            <v>0</v>
          </cell>
          <cell r="I86">
            <v>0</v>
          </cell>
          <cell r="J86">
            <v>14000</v>
          </cell>
          <cell r="K86">
            <v>14000</v>
          </cell>
          <cell r="L86">
            <v>0.68</v>
          </cell>
          <cell r="M86">
            <v>174760</v>
          </cell>
          <cell r="N86">
            <v>174760</v>
          </cell>
          <cell r="O86">
            <v>188760</v>
          </cell>
          <cell r="P86">
            <v>0</v>
          </cell>
          <cell r="Q86">
            <v>0</v>
          </cell>
          <cell r="R86">
            <v>10</v>
          </cell>
          <cell r="T86">
            <v>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188760</v>
          </cell>
          <cell r="AL86">
            <v>0</v>
          </cell>
          <cell r="AM86">
            <v>0</v>
          </cell>
          <cell r="AN86">
            <v>14246</v>
          </cell>
          <cell r="AO86">
            <v>3209</v>
          </cell>
          <cell r="AP86">
            <v>0</v>
          </cell>
          <cell r="AQ86">
            <v>0</v>
          </cell>
          <cell r="AR86">
            <v>20639</v>
          </cell>
          <cell r="AS86">
            <v>0</v>
          </cell>
          <cell r="AT86">
            <v>0</v>
          </cell>
          <cell r="AU86">
            <v>0</v>
          </cell>
          <cell r="AV86">
            <v>38094</v>
          </cell>
          <cell r="AW86">
            <v>150666</v>
          </cell>
        </row>
        <row r="87">
          <cell r="B87" t="str">
            <v>Emer_Mbimer_78</v>
          </cell>
          <cell r="C87">
            <v>491721763413</v>
          </cell>
          <cell r="D87" t="str">
            <v>BANKA ALPHA ALBANIA sh.a.</v>
          </cell>
          <cell r="G87">
            <v>22</v>
          </cell>
          <cell r="H87">
            <v>0</v>
          </cell>
          <cell r="I87">
            <v>0</v>
          </cell>
          <cell r="J87">
            <v>14000</v>
          </cell>
          <cell r="K87">
            <v>14000</v>
          </cell>
          <cell r="L87">
            <v>0.61</v>
          </cell>
          <cell r="M87">
            <v>156770</v>
          </cell>
          <cell r="N87">
            <v>156770</v>
          </cell>
          <cell r="O87">
            <v>170770</v>
          </cell>
          <cell r="P87">
            <v>0</v>
          </cell>
          <cell r="Q87">
            <v>0</v>
          </cell>
          <cell r="R87">
            <v>10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170770</v>
          </cell>
          <cell r="AL87">
            <v>0</v>
          </cell>
          <cell r="AM87">
            <v>0</v>
          </cell>
          <cell r="AN87">
            <v>14246</v>
          </cell>
          <cell r="AO87">
            <v>2903</v>
          </cell>
          <cell r="AP87">
            <v>0</v>
          </cell>
          <cell r="AQ87">
            <v>0</v>
          </cell>
          <cell r="AR87">
            <v>18300</v>
          </cell>
          <cell r="AS87">
            <v>0</v>
          </cell>
          <cell r="AT87">
            <v>0</v>
          </cell>
          <cell r="AU87">
            <v>0</v>
          </cell>
          <cell r="AV87">
            <v>35449</v>
          </cell>
          <cell r="AW87">
            <v>135321</v>
          </cell>
        </row>
        <row r="88">
          <cell r="B88" t="str">
            <v>Emer_Mbimer_79</v>
          </cell>
          <cell r="C88">
            <v>318214469818</v>
          </cell>
          <cell r="D88" t="str">
            <v>BANKA INTESA SANPAOLO ALBANIA sh.a.</v>
          </cell>
          <cell r="G88">
            <v>22</v>
          </cell>
          <cell r="H88">
            <v>0</v>
          </cell>
          <cell r="I88">
            <v>0</v>
          </cell>
          <cell r="J88">
            <v>14000</v>
          </cell>
          <cell r="K88">
            <v>14000</v>
          </cell>
          <cell r="L88">
            <v>0.6</v>
          </cell>
          <cell r="M88">
            <v>154200</v>
          </cell>
          <cell r="N88">
            <v>154200</v>
          </cell>
          <cell r="O88">
            <v>175200</v>
          </cell>
          <cell r="P88">
            <v>0</v>
          </cell>
          <cell r="Q88">
            <v>0.02</v>
          </cell>
          <cell r="R88">
            <v>25</v>
          </cell>
          <cell r="T88">
            <v>7000</v>
          </cell>
          <cell r="V88">
            <v>0</v>
          </cell>
          <cell r="X88">
            <v>0</v>
          </cell>
          <cell r="Z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175200</v>
          </cell>
          <cell r="AL88">
            <v>0</v>
          </cell>
          <cell r="AM88">
            <v>0</v>
          </cell>
          <cell r="AN88">
            <v>14246</v>
          </cell>
          <cell r="AO88">
            <v>2978</v>
          </cell>
          <cell r="AP88">
            <v>0</v>
          </cell>
          <cell r="AQ88">
            <v>0</v>
          </cell>
          <cell r="AR88">
            <v>18876</v>
          </cell>
          <cell r="AS88">
            <v>0</v>
          </cell>
          <cell r="AT88">
            <v>0</v>
          </cell>
          <cell r="AU88">
            <v>0</v>
          </cell>
          <cell r="AV88">
            <v>36100</v>
          </cell>
          <cell r="AW88">
            <v>139100</v>
          </cell>
        </row>
        <row r="89">
          <cell r="B89" t="str">
            <v>Emer_Mbimer_80</v>
          </cell>
          <cell r="C89">
            <v>319744257353</v>
          </cell>
          <cell r="D89" t="str">
            <v>BANKA PROCREDIT sh.a.</v>
          </cell>
          <cell r="G89">
            <v>22</v>
          </cell>
          <cell r="H89">
            <v>0</v>
          </cell>
          <cell r="I89">
            <v>0</v>
          </cell>
          <cell r="J89">
            <v>14000</v>
          </cell>
          <cell r="K89">
            <v>14000</v>
          </cell>
          <cell r="L89">
            <v>0.55000000000000004</v>
          </cell>
          <cell r="M89">
            <v>141350</v>
          </cell>
          <cell r="N89">
            <v>141350</v>
          </cell>
          <cell r="O89">
            <v>159550</v>
          </cell>
          <cell r="P89">
            <v>0</v>
          </cell>
          <cell r="Q89">
            <v>0.02</v>
          </cell>
          <cell r="R89">
            <v>15</v>
          </cell>
          <cell r="T89">
            <v>4200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159550</v>
          </cell>
          <cell r="AL89">
            <v>0</v>
          </cell>
          <cell r="AM89">
            <v>0</v>
          </cell>
          <cell r="AN89">
            <v>14246</v>
          </cell>
          <cell r="AO89">
            <v>2712</v>
          </cell>
          <cell r="AP89">
            <v>0</v>
          </cell>
          <cell r="AQ89">
            <v>0</v>
          </cell>
          <cell r="AR89">
            <v>16842</v>
          </cell>
          <cell r="AS89">
            <v>0</v>
          </cell>
          <cell r="AT89">
            <v>0</v>
          </cell>
          <cell r="AU89">
            <v>0</v>
          </cell>
          <cell r="AV89">
            <v>33800</v>
          </cell>
          <cell r="AW89">
            <v>125750</v>
          </cell>
        </row>
        <row r="90">
          <cell r="B90" t="str">
            <v>Emer_Mbimer_81</v>
          </cell>
          <cell r="C90">
            <v>529325066131</v>
          </cell>
          <cell r="D90" t="str">
            <v>BANKA E KREDITIT TE SHQIPERISE sh.a.</v>
          </cell>
          <cell r="G90">
            <v>22</v>
          </cell>
          <cell r="H90">
            <v>0</v>
          </cell>
          <cell r="I90">
            <v>0</v>
          </cell>
          <cell r="J90">
            <v>14000</v>
          </cell>
          <cell r="K90">
            <v>14000</v>
          </cell>
          <cell r="L90">
            <v>0.45</v>
          </cell>
          <cell r="M90">
            <v>115650</v>
          </cell>
          <cell r="N90">
            <v>115650</v>
          </cell>
          <cell r="O90">
            <v>133850</v>
          </cell>
          <cell r="P90">
            <v>0</v>
          </cell>
          <cell r="Q90">
            <v>0.02</v>
          </cell>
          <cell r="R90">
            <v>15</v>
          </cell>
          <cell r="T90">
            <v>4200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133850</v>
          </cell>
          <cell r="AL90">
            <v>0</v>
          </cell>
          <cell r="AM90">
            <v>0</v>
          </cell>
          <cell r="AN90">
            <v>12716</v>
          </cell>
          <cell r="AO90">
            <v>2275</v>
          </cell>
          <cell r="AP90">
            <v>0</v>
          </cell>
          <cell r="AQ90">
            <v>0</v>
          </cell>
          <cell r="AR90">
            <v>13501</v>
          </cell>
          <cell r="AS90">
            <v>0</v>
          </cell>
          <cell r="AT90">
            <v>0</v>
          </cell>
          <cell r="AU90">
            <v>0</v>
          </cell>
          <cell r="AV90">
            <v>28492</v>
          </cell>
          <cell r="AW90">
            <v>105358</v>
          </cell>
        </row>
        <row r="91">
          <cell r="B91" t="str">
            <v>Emer_Mbimer_82</v>
          </cell>
          <cell r="C91">
            <v>857716595547</v>
          </cell>
          <cell r="D91" t="str">
            <v>BANKA RAIFFEISEN sh.a.</v>
          </cell>
          <cell r="G91">
            <v>22</v>
          </cell>
          <cell r="H91">
            <v>0</v>
          </cell>
          <cell r="I91">
            <v>0</v>
          </cell>
          <cell r="J91">
            <v>14000</v>
          </cell>
          <cell r="K91">
            <v>14000</v>
          </cell>
          <cell r="M91">
            <v>118100</v>
          </cell>
          <cell r="N91">
            <v>118100</v>
          </cell>
          <cell r="O91">
            <v>136300</v>
          </cell>
          <cell r="P91">
            <v>0</v>
          </cell>
          <cell r="Q91">
            <v>0.02</v>
          </cell>
          <cell r="R91">
            <v>15</v>
          </cell>
          <cell r="T91">
            <v>4200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136300</v>
          </cell>
          <cell r="AL91">
            <v>0</v>
          </cell>
          <cell r="AM91">
            <v>0</v>
          </cell>
          <cell r="AN91">
            <v>12949</v>
          </cell>
          <cell r="AO91">
            <v>2317</v>
          </cell>
          <cell r="AP91">
            <v>0</v>
          </cell>
          <cell r="AQ91">
            <v>0</v>
          </cell>
          <cell r="AR91">
            <v>13819</v>
          </cell>
          <cell r="AS91">
            <v>0</v>
          </cell>
          <cell r="AT91">
            <v>0</v>
          </cell>
          <cell r="AU91">
            <v>0</v>
          </cell>
          <cell r="AV91">
            <v>29085</v>
          </cell>
          <cell r="AW91">
            <v>107215</v>
          </cell>
        </row>
        <row r="92">
          <cell r="B92" t="str">
            <v>Emer_Mbimer_83</v>
          </cell>
          <cell r="C92">
            <v>237152925102</v>
          </cell>
          <cell r="D92" t="str">
            <v>BANKA E BASHKUAR E SHQIPERISE sh.a.</v>
          </cell>
          <cell r="G92">
            <v>22</v>
          </cell>
          <cell r="H92">
            <v>0</v>
          </cell>
          <cell r="I92">
            <v>0</v>
          </cell>
          <cell r="J92">
            <v>14000</v>
          </cell>
          <cell r="K92">
            <v>14000</v>
          </cell>
          <cell r="M92">
            <v>100000</v>
          </cell>
          <cell r="N92">
            <v>100000</v>
          </cell>
          <cell r="O92">
            <v>118200</v>
          </cell>
          <cell r="P92">
            <v>0</v>
          </cell>
          <cell r="Q92">
            <v>0.02</v>
          </cell>
          <cell r="R92">
            <v>15</v>
          </cell>
          <cell r="T92">
            <v>4200</v>
          </cell>
          <cell r="V92">
            <v>0</v>
          </cell>
          <cell r="X92">
            <v>0</v>
          </cell>
          <cell r="Z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118200</v>
          </cell>
          <cell r="AL92">
            <v>0</v>
          </cell>
          <cell r="AM92">
            <v>0</v>
          </cell>
          <cell r="AN92">
            <v>11229</v>
          </cell>
          <cell r="AO92">
            <v>2009</v>
          </cell>
          <cell r="AP92">
            <v>0</v>
          </cell>
          <cell r="AQ92">
            <v>0</v>
          </cell>
          <cell r="AR92">
            <v>11466</v>
          </cell>
          <cell r="AS92">
            <v>0</v>
          </cell>
          <cell r="AT92">
            <v>0</v>
          </cell>
          <cell r="AU92">
            <v>0</v>
          </cell>
          <cell r="AV92">
            <v>24704</v>
          </cell>
          <cell r="AW92">
            <v>93496</v>
          </cell>
        </row>
        <row r="93">
          <cell r="B93" t="str">
            <v>Emer_Mbimer_84</v>
          </cell>
          <cell r="C93">
            <v>852509888399</v>
          </cell>
          <cell r="D93" t="str">
            <v>VENETO BANKA sh.a.</v>
          </cell>
          <cell r="G93">
            <v>22</v>
          </cell>
          <cell r="H93">
            <v>0</v>
          </cell>
          <cell r="I93">
            <v>0</v>
          </cell>
          <cell r="J93">
            <v>14000</v>
          </cell>
          <cell r="K93">
            <v>14000</v>
          </cell>
          <cell r="M93">
            <v>80800</v>
          </cell>
          <cell r="N93">
            <v>80800</v>
          </cell>
          <cell r="O93">
            <v>99000</v>
          </cell>
          <cell r="P93">
            <v>0</v>
          </cell>
          <cell r="Q93">
            <v>0.02</v>
          </cell>
          <cell r="R93">
            <v>15</v>
          </cell>
          <cell r="T93">
            <v>4200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99000</v>
          </cell>
          <cell r="AL93">
            <v>0</v>
          </cell>
          <cell r="AM93">
            <v>0</v>
          </cell>
          <cell r="AN93">
            <v>9405</v>
          </cell>
          <cell r="AO93">
            <v>1683</v>
          </cell>
          <cell r="AP93">
            <v>0</v>
          </cell>
          <cell r="AQ93">
            <v>0</v>
          </cell>
          <cell r="AR93">
            <v>8970</v>
          </cell>
          <cell r="AS93">
            <v>0</v>
          </cell>
          <cell r="AT93">
            <v>0</v>
          </cell>
          <cell r="AU93">
            <v>0</v>
          </cell>
          <cell r="AV93">
            <v>20058</v>
          </cell>
          <cell r="AW93">
            <v>78942</v>
          </cell>
        </row>
        <row r="94">
          <cell r="B94" t="str">
            <v>Emer_Mbimer_85</v>
          </cell>
          <cell r="C94">
            <v>796865815792</v>
          </cell>
          <cell r="D94" t="str">
            <v>BANKA KOMBETARE TREGTARE sh.a.</v>
          </cell>
          <cell r="G94">
            <v>22</v>
          </cell>
          <cell r="H94">
            <v>0</v>
          </cell>
          <cell r="I94">
            <v>0</v>
          </cell>
          <cell r="J94">
            <v>14000</v>
          </cell>
          <cell r="K94">
            <v>14000</v>
          </cell>
          <cell r="M94">
            <v>70500</v>
          </cell>
          <cell r="N94">
            <v>70500</v>
          </cell>
          <cell r="O94">
            <v>88700</v>
          </cell>
          <cell r="P94">
            <v>0</v>
          </cell>
          <cell r="Q94">
            <v>0.02</v>
          </cell>
          <cell r="R94">
            <v>15</v>
          </cell>
          <cell r="T94">
            <v>4200</v>
          </cell>
          <cell r="V94">
            <v>0</v>
          </cell>
          <cell r="X94">
            <v>0</v>
          </cell>
          <cell r="Z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88700</v>
          </cell>
          <cell r="AL94">
            <v>0</v>
          </cell>
          <cell r="AM94">
            <v>0</v>
          </cell>
          <cell r="AN94">
            <v>8427</v>
          </cell>
          <cell r="AO94">
            <v>1508</v>
          </cell>
          <cell r="AP94">
            <v>0</v>
          </cell>
          <cell r="AQ94">
            <v>0</v>
          </cell>
          <cell r="AR94">
            <v>7631</v>
          </cell>
          <cell r="AS94">
            <v>0</v>
          </cell>
          <cell r="AT94">
            <v>0</v>
          </cell>
          <cell r="AU94">
            <v>0</v>
          </cell>
          <cell r="AV94">
            <v>17566</v>
          </cell>
          <cell r="AW94">
            <v>71134</v>
          </cell>
        </row>
        <row r="95">
          <cell r="B95" t="str">
            <v>Emer_Mbimer_86</v>
          </cell>
          <cell r="C95">
            <v>157868772330</v>
          </cell>
          <cell r="D95" t="str">
            <v>BANKA TIRANA sh.a.</v>
          </cell>
          <cell r="G95">
            <v>22</v>
          </cell>
          <cell r="H95">
            <v>0</v>
          </cell>
          <cell r="I95">
            <v>0</v>
          </cell>
          <cell r="J95">
            <v>14000</v>
          </cell>
          <cell r="K95">
            <v>14000</v>
          </cell>
          <cell r="M95">
            <v>61000</v>
          </cell>
          <cell r="N95">
            <v>61000</v>
          </cell>
          <cell r="O95">
            <v>77800</v>
          </cell>
          <cell r="P95">
            <v>0</v>
          </cell>
          <cell r="Q95">
            <v>0.02</v>
          </cell>
          <cell r="R95">
            <v>10</v>
          </cell>
          <cell r="T95">
            <v>2800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77800</v>
          </cell>
          <cell r="AL95">
            <v>0</v>
          </cell>
          <cell r="AM95">
            <v>0</v>
          </cell>
          <cell r="AN95">
            <v>7391</v>
          </cell>
          <cell r="AO95">
            <v>1323</v>
          </cell>
          <cell r="AP95">
            <v>0</v>
          </cell>
          <cell r="AQ95">
            <v>0</v>
          </cell>
          <cell r="AR95">
            <v>6214</v>
          </cell>
          <cell r="AS95">
            <v>0</v>
          </cell>
          <cell r="AT95">
            <v>0</v>
          </cell>
          <cell r="AU95">
            <v>0</v>
          </cell>
          <cell r="AV95">
            <v>14928</v>
          </cell>
          <cell r="AW95">
            <v>62872</v>
          </cell>
        </row>
        <row r="96">
          <cell r="B96" t="str">
            <v>Emer_Mbimer_87</v>
          </cell>
          <cell r="C96">
            <v>861255614533</v>
          </cell>
          <cell r="D96" t="str">
            <v>BANKA NBG ALBANIA sh.a.</v>
          </cell>
          <cell r="G96">
            <v>22</v>
          </cell>
          <cell r="H96">
            <v>0</v>
          </cell>
          <cell r="I96">
            <v>0</v>
          </cell>
          <cell r="J96">
            <v>14000</v>
          </cell>
          <cell r="K96">
            <v>14000</v>
          </cell>
          <cell r="M96">
            <v>49000</v>
          </cell>
          <cell r="N96">
            <v>49000</v>
          </cell>
          <cell r="O96">
            <v>65800</v>
          </cell>
          <cell r="P96">
            <v>0</v>
          </cell>
          <cell r="Q96">
            <v>0.02</v>
          </cell>
          <cell r="R96">
            <v>10</v>
          </cell>
          <cell r="T96">
            <v>2800</v>
          </cell>
          <cell r="V96">
            <v>0</v>
          </cell>
          <cell r="X96">
            <v>0</v>
          </cell>
          <cell r="Z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65800</v>
          </cell>
          <cell r="AL96">
            <v>0</v>
          </cell>
          <cell r="AM96">
            <v>0</v>
          </cell>
          <cell r="AN96">
            <v>6251</v>
          </cell>
          <cell r="AO96">
            <v>1119</v>
          </cell>
          <cell r="AP96">
            <v>0</v>
          </cell>
          <cell r="AQ96">
            <v>0</v>
          </cell>
          <cell r="AR96">
            <v>4654</v>
          </cell>
          <cell r="AS96">
            <v>0</v>
          </cell>
          <cell r="AT96">
            <v>0</v>
          </cell>
          <cell r="AU96">
            <v>0</v>
          </cell>
          <cell r="AV96">
            <v>12024</v>
          </cell>
          <cell r="AW96">
            <v>53776</v>
          </cell>
        </row>
        <row r="97">
          <cell r="B97" t="str">
            <v>Emer_Mbimer_88</v>
          </cell>
          <cell r="C97">
            <v>806668429417</v>
          </cell>
          <cell r="D97" t="str">
            <v>BANKA NDERKOMBETARE TREGTARE sh.a.</v>
          </cell>
          <cell r="G97">
            <v>22</v>
          </cell>
          <cell r="H97">
            <v>0</v>
          </cell>
          <cell r="I97">
            <v>0</v>
          </cell>
          <cell r="J97">
            <v>14000</v>
          </cell>
          <cell r="K97">
            <v>14000</v>
          </cell>
          <cell r="M97">
            <v>38000</v>
          </cell>
          <cell r="N97">
            <v>38000</v>
          </cell>
          <cell r="O97">
            <v>54800</v>
          </cell>
          <cell r="P97">
            <v>0</v>
          </cell>
          <cell r="Q97">
            <v>0.02</v>
          </cell>
          <cell r="R97">
            <v>10</v>
          </cell>
          <cell r="T97">
            <v>2800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54800</v>
          </cell>
          <cell r="AL97">
            <v>0</v>
          </cell>
          <cell r="AM97">
            <v>0</v>
          </cell>
          <cell r="AN97">
            <v>5206</v>
          </cell>
          <cell r="AO97">
            <v>932</v>
          </cell>
          <cell r="AP97">
            <v>0</v>
          </cell>
          <cell r="AQ97">
            <v>0</v>
          </cell>
          <cell r="AR97">
            <v>3224</v>
          </cell>
          <cell r="AS97">
            <v>0</v>
          </cell>
          <cell r="AT97">
            <v>0</v>
          </cell>
          <cell r="AU97">
            <v>0</v>
          </cell>
          <cell r="AV97">
            <v>9362</v>
          </cell>
          <cell r="AW97">
            <v>45438</v>
          </cell>
        </row>
        <row r="98">
          <cell r="B98" t="str">
            <v>Emer_Mbimer_89</v>
          </cell>
          <cell r="C98">
            <v>753247643193</v>
          </cell>
          <cell r="D98" t="str">
            <v>BANKA ALPHA ALBANIA sh.a.</v>
          </cell>
          <cell r="G98">
            <v>22</v>
          </cell>
          <cell r="H98">
            <v>0</v>
          </cell>
          <cell r="I98">
            <v>0</v>
          </cell>
          <cell r="J98">
            <v>14000</v>
          </cell>
          <cell r="K98">
            <v>14000</v>
          </cell>
          <cell r="M98">
            <v>29500</v>
          </cell>
          <cell r="N98">
            <v>29500</v>
          </cell>
          <cell r="O98">
            <v>44900</v>
          </cell>
          <cell r="P98">
            <v>0</v>
          </cell>
          <cell r="Q98">
            <v>0.01</v>
          </cell>
          <cell r="R98">
            <v>10</v>
          </cell>
          <cell r="T98">
            <v>1400</v>
          </cell>
          <cell r="V98">
            <v>0</v>
          </cell>
          <cell r="X98">
            <v>0</v>
          </cell>
          <cell r="Z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44900</v>
          </cell>
          <cell r="AL98">
            <v>0</v>
          </cell>
          <cell r="AM98">
            <v>0</v>
          </cell>
          <cell r="AN98">
            <v>4266</v>
          </cell>
          <cell r="AO98">
            <v>763</v>
          </cell>
          <cell r="AP98">
            <v>0</v>
          </cell>
          <cell r="AQ98">
            <v>0</v>
          </cell>
          <cell r="AR98">
            <v>969</v>
          </cell>
          <cell r="AS98">
            <v>0</v>
          </cell>
          <cell r="AT98">
            <v>0</v>
          </cell>
          <cell r="AU98">
            <v>0</v>
          </cell>
          <cell r="AV98">
            <v>5998</v>
          </cell>
          <cell r="AW98">
            <v>38902</v>
          </cell>
        </row>
        <row r="99">
          <cell r="B99" t="str">
            <v>Emer_Mbimer_90</v>
          </cell>
          <cell r="C99">
            <v>335910857332</v>
          </cell>
          <cell r="D99" t="str">
            <v>BANKA INTESA SANPAOLO ALBANIA sh.a.</v>
          </cell>
          <cell r="G99">
            <v>22</v>
          </cell>
          <cell r="H99">
            <v>0</v>
          </cell>
          <cell r="I99">
            <v>0</v>
          </cell>
          <cell r="J99">
            <v>14000</v>
          </cell>
          <cell r="K99">
            <v>14000</v>
          </cell>
          <cell r="M99">
            <v>30000</v>
          </cell>
          <cell r="N99">
            <v>30000</v>
          </cell>
          <cell r="O99">
            <v>45540</v>
          </cell>
          <cell r="P99">
            <v>0</v>
          </cell>
          <cell r="Q99">
            <v>0.01</v>
          </cell>
          <cell r="R99">
            <v>11</v>
          </cell>
          <cell r="T99">
            <v>1540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45540</v>
          </cell>
          <cell r="AL99">
            <v>0</v>
          </cell>
          <cell r="AM99">
            <v>0</v>
          </cell>
          <cell r="AN99">
            <v>4326</v>
          </cell>
          <cell r="AO99">
            <v>774</v>
          </cell>
          <cell r="AP99">
            <v>0</v>
          </cell>
          <cell r="AQ99">
            <v>0</v>
          </cell>
          <cell r="AR99">
            <v>1010</v>
          </cell>
          <cell r="AS99">
            <v>0</v>
          </cell>
          <cell r="AT99">
            <v>0</v>
          </cell>
          <cell r="AU99">
            <v>0</v>
          </cell>
          <cell r="AV99">
            <v>6110</v>
          </cell>
          <cell r="AW99">
            <v>39430</v>
          </cell>
        </row>
        <row r="100">
          <cell r="B100" t="str">
            <v>Emer_Mbimer_91</v>
          </cell>
          <cell r="C100">
            <v>668974753036</v>
          </cell>
          <cell r="D100" t="str">
            <v>BANKA PROCREDIT sh.a.</v>
          </cell>
          <cell r="G100">
            <v>22</v>
          </cell>
          <cell r="H100">
            <v>0</v>
          </cell>
          <cell r="I100">
            <v>0</v>
          </cell>
          <cell r="J100">
            <v>14000</v>
          </cell>
          <cell r="K100">
            <v>14000</v>
          </cell>
          <cell r="M100">
            <v>31600</v>
          </cell>
          <cell r="N100">
            <v>31600</v>
          </cell>
          <cell r="O100">
            <v>47700</v>
          </cell>
          <cell r="P100">
            <v>0</v>
          </cell>
          <cell r="Q100">
            <v>0.01</v>
          </cell>
          <cell r="R100">
            <v>15</v>
          </cell>
          <cell r="T100">
            <v>2100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47700</v>
          </cell>
          <cell r="AL100">
            <v>0</v>
          </cell>
          <cell r="AM100">
            <v>0</v>
          </cell>
          <cell r="AN100">
            <v>4532</v>
          </cell>
          <cell r="AO100">
            <v>811</v>
          </cell>
          <cell r="AP100">
            <v>0</v>
          </cell>
          <cell r="AQ100">
            <v>0</v>
          </cell>
          <cell r="AR100">
            <v>1151</v>
          </cell>
          <cell r="AS100">
            <v>0</v>
          </cell>
          <cell r="AT100">
            <v>0</v>
          </cell>
          <cell r="AU100">
            <v>0</v>
          </cell>
          <cell r="AV100">
            <v>6494</v>
          </cell>
          <cell r="AW100">
            <v>41206</v>
          </cell>
        </row>
        <row r="101">
          <cell r="B101" t="str">
            <v>Emer_Mbimer_92</v>
          </cell>
          <cell r="C101">
            <v>624004432473</v>
          </cell>
          <cell r="D101" t="str">
            <v>BANKA AMERIKANE E INVESTIMEVE sh.a.</v>
          </cell>
          <cell r="G101">
            <v>22</v>
          </cell>
          <cell r="H101">
            <v>0</v>
          </cell>
          <cell r="I101">
            <v>0</v>
          </cell>
          <cell r="J101">
            <v>14000</v>
          </cell>
          <cell r="K101">
            <v>14000</v>
          </cell>
          <cell r="M101">
            <v>32500</v>
          </cell>
          <cell r="N101">
            <v>32500</v>
          </cell>
          <cell r="O101">
            <v>48600</v>
          </cell>
          <cell r="P101">
            <v>0</v>
          </cell>
          <cell r="Q101">
            <v>0.01</v>
          </cell>
          <cell r="R101">
            <v>15</v>
          </cell>
          <cell r="T101">
            <v>2100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48600</v>
          </cell>
          <cell r="AL101">
            <v>0</v>
          </cell>
          <cell r="AM101">
            <v>0</v>
          </cell>
          <cell r="AN101">
            <v>4617</v>
          </cell>
          <cell r="AO101">
            <v>826</v>
          </cell>
          <cell r="AP101">
            <v>0</v>
          </cell>
          <cell r="AQ101">
            <v>0</v>
          </cell>
          <cell r="AR101">
            <v>1209</v>
          </cell>
          <cell r="AS101">
            <v>0</v>
          </cell>
          <cell r="AT101">
            <v>0</v>
          </cell>
          <cell r="AU101">
            <v>0</v>
          </cell>
          <cell r="AV101">
            <v>6652</v>
          </cell>
          <cell r="AW101">
            <v>41948</v>
          </cell>
        </row>
        <row r="102">
          <cell r="B102" t="str">
            <v>Emer_Mbimer_93</v>
          </cell>
          <cell r="C102">
            <v>179106493597</v>
          </cell>
          <cell r="D102" t="str">
            <v>BANKA E KREDITIT TE SHQIPERISE sh.a.</v>
          </cell>
          <cell r="G102">
            <v>22</v>
          </cell>
          <cell r="H102">
            <v>0</v>
          </cell>
          <cell r="I102">
            <v>0</v>
          </cell>
          <cell r="J102">
            <v>14000</v>
          </cell>
          <cell r="K102">
            <v>14000</v>
          </cell>
          <cell r="M102">
            <v>33400</v>
          </cell>
          <cell r="N102">
            <v>33400</v>
          </cell>
          <cell r="O102">
            <v>49500</v>
          </cell>
          <cell r="P102">
            <v>0</v>
          </cell>
          <cell r="Q102">
            <v>0.01</v>
          </cell>
          <cell r="R102">
            <v>15</v>
          </cell>
          <cell r="T102">
            <v>2100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49500</v>
          </cell>
          <cell r="AL102">
            <v>0</v>
          </cell>
          <cell r="AM102">
            <v>0</v>
          </cell>
          <cell r="AN102">
            <v>4703</v>
          </cell>
          <cell r="AO102">
            <v>842</v>
          </cell>
          <cell r="AP102">
            <v>0</v>
          </cell>
          <cell r="AQ102">
            <v>0</v>
          </cell>
          <cell r="AR102">
            <v>1268</v>
          </cell>
          <cell r="AS102">
            <v>0</v>
          </cell>
          <cell r="AT102">
            <v>0</v>
          </cell>
          <cell r="AU102">
            <v>0</v>
          </cell>
          <cell r="AV102">
            <v>6813</v>
          </cell>
          <cell r="AW102">
            <v>42687</v>
          </cell>
        </row>
        <row r="103">
          <cell r="B103" t="str">
            <v>Emer_Mbimer_94</v>
          </cell>
          <cell r="C103">
            <v>582617728270</v>
          </cell>
          <cell r="D103" t="str">
            <v>BANKA CREDINS sh.a.</v>
          </cell>
          <cell r="G103">
            <v>22</v>
          </cell>
          <cell r="H103">
            <v>0</v>
          </cell>
          <cell r="I103">
            <v>0</v>
          </cell>
          <cell r="J103">
            <v>14000</v>
          </cell>
          <cell r="K103">
            <v>14000</v>
          </cell>
          <cell r="M103">
            <v>34100</v>
          </cell>
          <cell r="N103">
            <v>34100</v>
          </cell>
          <cell r="O103">
            <v>50200</v>
          </cell>
          <cell r="P103">
            <v>0</v>
          </cell>
          <cell r="Q103">
            <v>0.01</v>
          </cell>
          <cell r="R103">
            <v>15</v>
          </cell>
          <cell r="T103">
            <v>2100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50200</v>
          </cell>
          <cell r="AL103">
            <v>0</v>
          </cell>
          <cell r="AM103">
            <v>0</v>
          </cell>
          <cell r="AN103">
            <v>4769</v>
          </cell>
          <cell r="AO103">
            <v>853</v>
          </cell>
          <cell r="AP103">
            <v>0</v>
          </cell>
          <cell r="AQ103">
            <v>0</v>
          </cell>
          <cell r="AR103">
            <v>2626</v>
          </cell>
          <cell r="AS103">
            <v>0</v>
          </cell>
          <cell r="AT103">
            <v>0</v>
          </cell>
          <cell r="AU103">
            <v>0</v>
          </cell>
          <cell r="AV103">
            <v>8248</v>
          </cell>
          <cell r="AW103">
            <v>41952</v>
          </cell>
        </row>
        <row r="104">
          <cell r="B104" t="str">
            <v>Emer_Mbimer_95</v>
          </cell>
          <cell r="C104">
            <v>698299023978</v>
          </cell>
          <cell r="D104" t="str">
            <v>BANKA SOCIETE GENERALE ALBANIA sh.a.</v>
          </cell>
          <cell r="G104">
            <v>22</v>
          </cell>
          <cell r="H104">
            <v>0</v>
          </cell>
          <cell r="I104">
            <v>0</v>
          </cell>
          <cell r="J104">
            <v>14000</v>
          </cell>
          <cell r="K104">
            <v>14000</v>
          </cell>
          <cell r="M104">
            <v>35250</v>
          </cell>
          <cell r="N104">
            <v>35250</v>
          </cell>
          <cell r="O104">
            <v>51350</v>
          </cell>
          <cell r="P104">
            <v>0</v>
          </cell>
          <cell r="Q104">
            <v>0.01</v>
          </cell>
          <cell r="R104">
            <v>15</v>
          </cell>
          <cell r="T104">
            <v>2100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51350</v>
          </cell>
          <cell r="AL104">
            <v>0</v>
          </cell>
          <cell r="AM104">
            <v>0</v>
          </cell>
          <cell r="AN104">
            <v>4878</v>
          </cell>
          <cell r="AO104">
            <v>873</v>
          </cell>
          <cell r="AP104">
            <v>0</v>
          </cell>
          <cell r="AQ104">
            <v>0</v>
          </cell>
          <cell r="AR104">
            <v>2776</v>
          </cell>
          <cell r="AS104">
            <v>0</v>
          </cell>
          <cell r="AT104">
            <v>0</v>
          </cell>
          <cell r="AU104">
            <v>0</v>
          </cell>
          <cell r="AV104">
            <v>8527</v>
          </cell>
          <cell r="AW104">
            <v>42823</v>
          </cell>
        </row>
        <row r="105">
          <cell r="B105" t="str">
            <v>Emer_Mbimer_96</v>
          </cell>
          <cell r="C105">
            <v>372923896517</v>
          </cell>
          <cell r="D105" t="str">
            <v>BANKA UNION sh.a.</v>
          </cell>
          <cell r="G105">
            <v>22</v>
          </cell>
          <cell r="H105">
            <v>0</v>
          </cell>
          <cell r="I105">
            <v>0</v>
          </cell>
          <cell r="J105">
            <v>14000</v>
          </cell>
          <cell r="K105">
            <v>14000</v>
          </cell>
          <cell r="M105">
            <v>32500</v>
          </cell>
          <cell r="N105">
            <v>32500</v>
          </cell>
          <cell r="O105">
            <v>48600</v>
          </cell>
          <cell r="P105">
            <v>0</v>
          </cell>
          <cell r="Q105">
            <v>0.01</v>
          </cell>
          <cell r="R105">
            <v>15</v>
          </cell>
          <cell r="T105">
            <v>2100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48600</v>
          </cell>
          <cell r="AL105">
            <v>0</v>
          </cell>
          <cell r="AM105">
            <v>0</v>
          </cell>
          <cell r="AN105">
            <v>4617</v>
          </cell>
          <cell r="AO105">
            <v>826</v>
          </cell>
          <cell r="AP105">
            <v>0</v>
          </cell>
          <cell r="AQ105">
            <v>0</v>
          </cell>
          <cell r="AR105">
            <v>1209</v>
          </cell>
          <cell r="AS105">
            <v>0</v>
          </cell>
          <cell r="AT105">
            <v>0</v>
          </cell>
          <cell r="AU105">
            <v>0</v>
          </cell>
          <cell r="AV105">
            <v>6652</v>
          </cell>
          <cell r="AW105">
            <v>41948</v>
          </cell>
        </row>
        <row r="106">
          <cell r="B106" t="str">
            <v>Emer_Mbimer_97</v>
          </cell>
          <cell r="C106">
            <v>408634412850</v>
          </cell>
          <cell r="D106" t="str">
            <v>BANKA E PARE E INVESTIMEVE, ALBANIA sh.a.</v>
          </cell>
          <cell r="G106">
            <v>22</v>
          </cell>
          <cell r="H106">
            <v>0</v>
          </cell>
          <cell r="I106">
            <v>0</v>
          </cell>
          <cell r="J106">
            <v>14000</v>
          </cell>
          <cell r="K106">
            <v>14000</v>
          </cell>
          <cell r="M106">
            <v>33400</v>
          </cell>
          <cell r="N106">
            <v>33400</v>
          </cell>
          <cell r="O106">
            <v>49500</v>
          </cell>
          <cell r="P106">
            <v>0</v>
          </cell>
          <cell r="Q106">
            <v>0.01</v>
          </cell>
          <cell r="R106">
            <v>15</v>
          </cell>
          <cell r="T106">
            <v>2100</v>
          </cell>
          <cell r="V106">
            <v>0</v>
          </cell>
          <cell r="X106">
            <v>0</v>
          </cell>
          <cell r="Z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49500</v>
          </cell>
          <cell r="AL106">
            <v>0</v>
          </cell>
          <cell r="AM106">
            <v>0</v>
          </cell>
          <cell r="AN106">
            <v>4703</v>
          </cell>
          <cell r="AO106">
            <v>842</v>
          </cell>
          <cell r="AP106">
            <v>0</v>
          </cell>
          <cell r="AQ106">
            <v>0</v>
          </cell>
          <cell r="AR106">
            <v>1268</v>
          </cell>
          <cell r="AS106">
            <v>0</v>
          </cell>
          <cell r="AT106">
            <v>0</v>
          </cell>
          <cell r="AU106">
            <v>0</v>
          </cell>
          <cell r="AV106">
            <v>6813</v>
          </cell>
          <cell r="AW106">
            <v>42687</v>
          </cell>
        </row>
        <row r="107">
          <cell r="B107" t="str">
            <v>Emer_Mbimer_98</v>
          </cell>
          <cell r="C107">
            <v>205989183134</v>
          </cell>
          <cell r="D107" t="str">
            <v>BANKA RAIFFEISEN sh.a.</v>
          </cell>
          <cell r="G107">
            <v>22</v>
          </cell>
          <cell r="H107">
            <v>0</v>
          </cell>
          <cell r="I107">
            <v>0</v>
          </cell>
          <cell r="J107">
            <v>14000</v>
          </cell>
          <cell r="K107">
            <v>14000</v>
          </cell>
          <cell r="M107">
            <v>34100</v>
          </cell>
          <cell r="N107">
            <v>34100</v>
          </cell>
          <cell r="O107">
            <v>50900</v>
          </cell>
          <cell r="P107">
            <v>0</v>
          </cell>
          <cell r="Q107">
            <v>0.01</v>
          </cell>
          <cell r="R107">
            <v>20</v>
          </cell>
          <cell r="T107">
            <v>2800</v>
          </cell>
          <cell r="V107">
            <v>0</v>
          </cell>
          <cell r="X107">
            <v>0</v>
          </cell>
          <cell r="Z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50900</v>
          </cell>
          <cell r="AL107">
            <v>0</v>
          </cell>
          <cell r="AM107">
            <v>0</v>
          </cell>
          <cell r="AN107">
            <v>4836</v>
          </cell>
          <cell r="AO107">
            <v>865</v>
          </cell>
          <cell r="AP107">
            <v>0</v>
          </cell>
          <cell r="AQ107">
            <v>0</v>
          </cell>
          <cell r="AR107">
            <v>2717</v>
          </cell>
          <cell r="AS107">
            <v>0</v>
          </cell>
          <cell r="AT107">
            <v>0</v>
          </cell>
          <cell r="AU107">
            <v>0</v>
          </cell>
          <cell r="AV107">
            <v>8418</v>
          </cell>
          <cell r="AW107">
            <v>42482</v>
          </cell>
        </row>
        <row r="108">
          <cell r="B108" t="str">
            <v>Emer_Mbimer_99</v>
          </cell>
          <cell r="C108">
            <v>893405389786</v>
          </cell>
          <cell r="D108" t="str">
            <v>BANKA E BASHKUAR E SHQIPERISE sh.a.</v>
          </cell>
          <cell r="G108">
            <v>22</v>
          </cell>
          <cell r="H108">
            <v>0</v>
          </cell>
          <cell r="I108">
            <v>0</v>
          </cell>
          <cell r="J108">
            <v>14000</v>
          </cell>
          <cell r="K108">
            <v>14000</v>
          </cell>
          <cell r="M108">
            <v>35250</v>
          </cell>
          <cell r="N108">
            <v>35250</v>
          </cell>
          <cell r="O108">
            <v>49250</v>
          </cell>
          <cell r="P108">
            <v>0</v>
          </cell>
          <cell r="Q108">
            <v>0</v>
          </cell>
          <cell r="R108">
            <v>10</v>
          </cell>
          <cell r="T108">
            <v>0</v>
          </cell>
          <cell r="V108">
            <v>0</v>
          </cell>
          <cell r="X108">
            <v>0</v>
          </cell>
          <cell r="Z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49250</v>
          </cell>
          <cell r="AL108">
            <v>0</v>
          </cell>
          <cell r="AM108">
            <v>0</v>
          </cell>
          <cell r="AN108">
            <v>4679</v>
          </cell>
          <cell r="AO108">
            <v>837</v>
          </cell>
          <cell r="AP108">
            <v>0</v>
          </cell>
          <cell r="AQ108">
            <v>0</v>
          </cell>
          <cell r="AR108">
            <v>1251</v>
          </cell>
          <cell r="AS108">
            <v>0</v>
          </cell>
          <cell r="AT108">
            <v>0</v>
          </cell>
          <cell r="AU108">
            <v>0</v>
          </cell>
          <cell r="AV108">
            <v>6767</v>
          </cell>
          <cell r="AW108">
            <v>42483</v>
          </cell>
        </row>
        <row r="109">
          <cell r="B109" t="str">
            <v>Emer_Mbimer_100</v>
          </cell>
          <cell r="C109">
            <v>553193831159</v>
          </cell>
          <cell r="D109" t="str">
            <v>VENETO BANKA sh.a.</v>
          </cell>
          <cell r="G109">
            <v>22</v>
          </cell>
          <cell r="H109">
            <v>0</v>
          </cell>
          <cell r="I109">
            <v>0</v>
          </cell>
          <cell r="J109">
            <v>14000</v>
          </cell>
          <cell r="K109">
            <v>14000</v>
          </cell>
          <cell r="L109">
            <v>0.89</v>
          </cell>
          <cell r="M109">
            <v>228730</v>
          </cell>
          <cell r="N109">
            <v>228730</v>
          </cell>
          <cell r="O109">
            <v>242730</v>
          </cell>
          <cell r="P109">
            <v>0</v>
          </cell>
          <cell r="Q109">
            <v>0</v>
          </cell>
          <cell r="R109">
            <v>10</v>
          </cell>
          <cell r="T109">
            <v>0</v>
          </cell>
          <cell r="V109">
            <v>0</v>
          </cell>
          <cell r="X109">
            <v>0</v>
          </cell>
          <cell r="Z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242730</v>
          </cell>
          <cell r="AL109">
            <v>0</v>
          </cell>
          <cell r="AM109">
            <v>0</v>
          </cell>
          <cell r="AN109">
            <v>14246</v>
          </cell>
          <cell r="AO109">
            <v>4126</v>
          </cell>
          <cell r="AP109">
            <v>0</v>
          </cell>
          <cell r="AQ109">
            <v>0</v>
          </cell>
          <cell r="AR109">
            <v>31928</v>
          </cell>
          <cell r="AS109">
            <v>0</v>
          </cell>
          <cell r="AT109">
            <v>0</v>
          </cell>
          <cell r="AU109">
            <v>0</v>
          </cell>
          <cell r="AV109">
            <v>50300</v>
          </cell>
          <cell r="AW109">
            <v>192430</v>
          </cell>
        </row>
        <row r="110">
          <cell r="B110" t="str">
            <v>Totali për punonjësit e miratuar në organikë</v>
          </cell>
          <cell r="K110">
            <v>1400000</v>
          </cell>
          <cell r="N110">
            <v>8097490</v>
          </cell>
          <cell r="P110">
            <v>0</v>
          </cell>
          <cell r="Q110">
            <v>1.2000000000000008</v>
          </cell>
          <cell r="R110">
            <v>1364</v>
          </cell>
          <cell r="S110">
            <v>0</v>
          </cell>
          <cell r="T110">
            <v>244160</v>
          </cell>
          <cell r="V110">
            <v>0</v>
          </cell>
          <cell r="X110">
            <v>0</v>
          </cell>
          <cell r="Z110">
            <v>30000</v>
          </cell>
          <cell r="AB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9771650</v>
          </cell>
          <cell r="AL110">
            <v>0</v>
          </cell>
          <cell r="AM110">
            <v>0</v>
          </cell>
          <cell r="AN110">
            <v>849732</v>
          </cell>
          <cell r="AO110">
            <v>166116</v>
          </cell>
          <cell r="AQ110">
            <v>37507</v>
          </cell>
          <cell r="AR110">
            <v>871659</v>
          </cell>
          <cell r="AS110">
            <v>0</v>
          </cell>
          <cell r="AT110">
            <v>0</v>
          </cell>
          <cell r="AU110">
            <v>0</v>
          </cell>
          <cell r="AV110">
            <v>1925014</v>
          </cell>
          <cell r="AW110">
            <v>7846636</v>
          </cell>
          <cell r="AX110">
            <v>0</v>
          </cell>
          <cell r="AY110">
            <v>0</v>
          </cell>
        </row>
      </sheetData>
      <sheetData sheetId="2">
        <row r="10">
          <cell r="B10" t="str">
            <v>ADLEI LLESHI</v>
          </cell>
          <cell r="C10" t="str">
            <v>0001493155</v>
          </cell>
          <cell r="D10" t="str">
            <v>BANKA RAIFFEISEN sh.a.</v>
          </cell>
          <cell r="E10" t="str">
            <v>Operator/Fotofraf</v>
          </cell>
          <cell r="F10" t="str">
            <v>V</v>
          </cell>
          <cell r="G10">
            <v>22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43000</v>
          </cell>
          <cell r="N10">
            <v>43000</v>
          </cell>
          <cell r="O10">
            <v>43000</v>
          </cell>
          <cell r="P10">
            <v>0</v>
          </cell>
          <cell r="Q10">
            <v>0.01</v>
          </cell>
          <cell r="R10">
            <v>0</v>
          </cell>
          <cell r="T10">
            <v>0</v>
          </cell>
          <cell r="V10">
            <v>0</v>
          </cell>
          <cell r="X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43000</v>
          </cell>
          <cell r="AL10">
            <v>0</v>
          </cell>
          <cell r="AM10">
            <v>0</v>
          </cell>
          <cell r="AN10">
            <v>4085</v>
          </cell>
          <cell r="AO10">
            <v>731</v>
          </cell>
          <cell r="AP10">
            <v>0</v>
          </cell>
          <cell r="AQ10">
            <v>0</v>
          </cell>
          <cell r="AR10">
            <v>845</v>
          </cell>
          <cell r="AS10">
            <v>0</v>
          </cell>
          <cell r="AT10">
            <v>0</v>
          </cell>
          <cell r="AV10">
            <v>5661</v>
          </cell>
          <cell r="AW10">
            <v>37339</v>
          </cell>
        </row>
        <row r="11">
          <cell r="B11" t="str">
            <v>ANIDA FEJZAJ</v>
          </cell>
          <cell r="C11" t="str">
            <v>00001804548</v>
          </cell>
          <cell r="D11" t="str">
            <v>BANKA CREDINS sh.a.</v>
          </cell>
          <cell r="E11" t="str">
            <v xml:space="preserve">Specialist/Grafik/Dezan </v>
          </cell>
          <cell r="F11" t="str">
            <v>IV-b</v>
          </cell>
          <cell r="G11">
            <v>22</v>
          </cell>
          <cell r="H11">
            <v>0</v>
          </cell>
          <cell r="I11">
            <v>0</v>
          </cell>
          <cell r="J11">
            <v>14000</v>
          </cell>
          <cell r="K11">
            <v>14000</v>
          </cell>
          <cell r="M11">
            <v>40600</v>
          </cell>
          <cell r="N11">
            <v>40600</v>
          </cell>
          <cell r="O11">
            <v>57680</v>
          </cell>
          <cell r="P11">
            <v>0</v>
          </cell>
          <cell r="Q11">
            <v>0.02</v>
          </cell>
          <cell r="R11">
            <v>11</v>
          </cell>
          <cell r="T11">
            <v>3080</v>
          </cell>
          <cell r="V11">
            <v>0</v>
          </cell>
          <cell r="X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57680</v>
          </cell>
          <cell r="AL11">
            <v>0</v>
          </cell>
          <cell r="AM11">
            <v>0</v>
          </cell>
          <cell r="AN11">
            <v>5480</v>
          </cell>
          <cell r="AO11">
            <v>981</v>
          </cell>
          <cell r="AP11">
            <v>0</v>
          </cell>
          <cell r="AQ11">
            <v>0</v>
          </cell>
          <cell r="AR11">
            <v>3598</v>
          </cell>
          <cell r="AS11">
            <v>0</v>
          </cell>
          <cell r="AT11">
            <v>0</v>
          </cell>
          <cell r="AV11">
            <v>10059</v>
          </cell>
          <cell r="AW11">
            <v>47621</v>
          </cell>
        </row>
        <row r="12">
          <cell r="B12" t="str">
            <v>AIDA DACI</v>
          </cell>
          <cell r="C12">
            <v>8000399518</v>
          </cell>
          <cell r="D12" t="str">
            <v>BANKA RAIFFEISEN sh.a.</v>
          </cell>
          <cell r="E12" t="str">
            <v>Specialist</v>
          </cell>
          <cell r="F12" t="str">
            <v>IV-b</v>
          </cell>
          <cell r="G12">
            <v>22</v>
          </cell>
          <cell r="H12">
            <v>0</v>
          </cell>
          <cell r="I12">
            <v>0</v>
          </cell>
          <cell r="J12">
            <v>14000</v>
          </cell>
          <cell r="K12">
            <v>14000</v>
          </cell>
          <cell r="M12">
            <v>40600</v>
          </cell>
          <cell r="N12">
            <v>40600</v>
          </cell>
          <cell r="O12">
            <v>54600</v>
          </cell>
          <cell r="P12">
            <v>0</v>
          </cell>
          <cell r="Q12">
            <v>0.02</v>
          </cell>
          <cell r="R12">
            <v>0</v>
          </cell>
          <cell r="T12">
            <v>0</v>
          </cell>
          <cell r="V12">
            <v>0</v>
          </cell>
          <cell r="X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54600</v>
          </cell>
          <cell r="AL12">
            <v>0</v>
          </cell>
          <cell r="AM12">
            <v>0</v>
          </cell>
          <cell r="AO12">
            <v>928</v>
          </cell>
          <cell r="AP12">
            <v>0</v>
          </cell>
          <cell r="AQ12">
            <v>0</v>
          </cell>
          <cell r="AR12">
            <v>3198</v>
          </cell>
          <cell r="AS12">
            <v>0</v>
          </cell>
          <cell r="AT12">
            <v>0</v>
          </cell>
          <cell r="AV12">
            <v>4126</v>
          </cell>
          <cell r="AW12">
            <v>50474</v>
          </cell>
        </row>
        <row r="13">
          <cell r="B13" t="str">
            <v>ERMAL GJIDEDE</v>
          </cell>
          <cell r="C13" t="str">
            <v>0002971375</v>
          </cell>
          <cell r="D13" t="str">
            <v>BANKA RAIFFEISEN sh.a.</v>
          </cell>
          <cell r="E13" t="str">
            <v>Operator/Kameraman</v>
          </cell>
          <cell r="F13" t="str">
            <v>V</v>
          </cell>
          <cell r="G13">
            <v>22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43000</v>
          </cell>
          <cell r="N13">
            <v>43000</v>
          </cell>
          <cell r="O13">
            <v>43000</v>
          </cell>
          <cell r="P13">
            <v>0</v>
          </cell>
          <cell r="Q13">
            <v>0.01</v>
          </cell>
          <cell r="R13">
            <v>0</v>
          </cell>
          <cell r="T13">
            <v>0</v>
          </cell>
          <cell r="V13">
            <v>0</v>
          </cell>
          <cell r="X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43000</v>
          </cell>
          <cell r="AL13">
            <v>0</v>
          </cell>
          <cell r="AM13">
            <v>0</v>
          </cell>
          <cell r="AN13">
            <v>4085</v>
          </cell>
          <cell r="AO13">
            <v>731</v>
          </cell>
          <cell r="AP13">
            <v>0</v>
          </cell>
          <cell r="AQ13">
            <v>0</v>
          </cell>
          <cell r="AR13">
            <v>845</v>
          </cell>
          <cell r="AS13">
            <v>0</v>
          </cell>
          <cell r="AT13">
            <v>0</v>
          </cell>
          <cell r="AV13">
            <v>5661</v>
          </cell>
          <cell r="AW13">
            <v>37339</v>
          </cell>
        </row>
        <row r="14">
          <cell r="B14" t="str">
            <v>OLSI SHEHU</v>
          </cell>
          <cell r="C14" t="str">
            <v>0011034231</v>
          </cell>
          <cell r="D14" t="str">
            <v>BANKA RAIFFEISEN sh.a.</v>
          </cell>
          <cell r="E14" t="str">
            <v>Operator/Kameraman</v>
          </cell>
          <cell r="F14" t="str">
            <v>V</v>
          </cell>
          <cell r="G14">
            <v>22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43000</v>
          </cell>
          <cell r="N14">
            <v>43000</v>
          </cell>
          <cell r="O14">
            <v>43000</v>
          </cell>
          <cell r="P14">
            <v>0</v>
          </cell>
          <cell r="Q14">
            <v>0.01</v>
          </cell>
          <cell r="R14">
            <v>0</v>
          </cell>
          <cell r="T14">
            <v>0</v>
          </cell>
          <cell r="V14">
            <v>0</v>
          </cell>
          <cell r="X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43000</v>
          </cell>
          <cell r="AL14">
            <v>0</v>
          </cell>
          <cell r="AM14">
            <v>0</v>
          </cell>
          <cell r="AN14">
            <v>4085</v>
          </cell>
          <cell r="AO14">
            <v>731</v>
          </cell>
          <cell r="AP14">
            <v>0</v>
          </cell>
          <cell r="AQ14">
            <v>0</v>
          </cell>
          <cell r="AR14">
            <v>845</v>
          </cell>
          <cell r="AS14">
            <v>0</v>
          </cell>
          <cell r="AT14">
            <v>0</v>
          </cell>
          <cell r="AV14">
            <v>5661</v>
          </cell>
          <cell r="AW14">
            <v>37339</v>
          </cell>
        </row>
        <row r="15">
          <cell r="B15" t="str">
            <v>ERVISA AGO</v>
          </cell>
          <cell r="C15">
            <v>507003994</v>
          </cell>
          <cell r="D15" t="str">
            <v>BANKA KOMBETARE TREGTARE sh.a.</v>
          </cell>
          <cell r="E15" t="str">
            <v>Specialist</v>
          </cell>
          <cell r="F15" t="str">
            <v>IV-b</v>
          </cell>
          <cell r="G15">
            <v>22</v>
          </cell>
          <cell r="H15">
            <v>0</v>
          </cell>
          <cell r="I15">
            <v>0</v>
          </cell>
          <cell r="J15">
            <v>10000</v>
          </cell>
          <cell r="K15">
            <v>10000</v>
          </cell>
          <cell r="M15">
            <v>40600</v>
          </cell>
          <cell r="N15">
            <v>40600</v>
          </cell>
          <cell r="O15">
            <v>50600</v>
          </cell>
          <cell r="P15">
            <v>0</v>
          </cell>
          <cell r="Q15">
            <v>0.02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50600</v>
          </cell>
          <cell r="AL15">
            <v>0</v>
          </cell>
          <cell r="AM15">
            <v>0</v>
          </cell>
          <cell r="AN15">
            <v>4807</v>
          </cell>
          <cell r="AO15">
            <v>860</v>
          </cell>
          <cell r="AP15">
            <v>0</v>
          </cell>
          <cell r="AQ15">
            <v>0</v>
          </cell>
          <cell r="AR15">
            <v>2678</v>
          </cell>
          <cell r="AS15">
            <v>0</v>
          </cell>
          <cell r="AT15">
            <v>0</v>
          </cell>
          <cell r="AV15">
            <v>8345</v>
          </cell>
          <cell r="AW15">
            <v>42255</v>
          </cell>
        </row>
        <row r="16">
          <cell r="B16" t="str">
            <v>ALMA KOLA</v>
          </cell>
          <cell r="C16" t="str">
            <v>00000006334</v>
          </cell>
          <cell r="D16" t="str">
            <v>BANKA CREDINS sh.a.</v>
          </cell>
          <cell r="E16" t="str">
            <v>Specialist/Stenograf</v>
          </cell>
          <cell r="F16" t="str">
            <v>IV-b</v>
          </cell>
          <cell r="G16">
            <v>22</v>
          </cell>
          <cell r="H16">
            <v>0</v>
          </cell>
          <cell r="I16">
            <v>0</v>
          </cell>
          <cell r="J16">
            <v>14000</v>
          </cell>
          <cell r="K16">
            <v>14000</v>
          </cell>
          <cell r="M16">
            <v>40600</v>
          </cell>
          <cell r="N16">
            <v>40600</v>
          </cell>
          <cell r="O16">
            <v>60480</v>
          </cell>
          <cell r="P16">
            <v>0</v>
          </cell>
          <cell r="Q16">
            <v>0.02</v>
          </cell>
          <cell r="R16">
            <v>21</v>
          </cell>
          <cell r="T16">
            <v>5880</v>
          </cell>
          <cell r="V16">
            <v>0</v>
          </cell>
          <cell r="X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60480</v>
          </cell>
          <cell r="AL16">
            <v>0</v>
          </cell>
          <cell r="AM16">
            <v>0</v>
          </cell>
          <cell r="AN16">
            <v>5746</v>
          </cell>
          <cell r="AO16">
            <v>1028</v>
          </cell>
          <cell r="AP16">
            <v>0</v>
          </cell>
          <cell r="AQ16">
            <v>0</v>
          </cell>
          <cell r="AR16">
            <v>3962</v>
          </cell>
          <cell r="AS16">
            <v>0</v>
          </cell>
          <cell r="AT16">
            <v>0</v>
          </cell>
          <cell r="AV16">
            <v>10736</v>
          </cell>
          <cell r="AW16">
            <v>49744</v>
          </cell>
        </row>
        <row r="17">
          <cell r="B17" t="str">
            <v>ARDITA ÇAMI</v>
          </cell>
          <cell r="C17" t="str">
            <v>0001270476</v>
          </cell>
          <cell r="D17" t="str">
            <v>BANKA RAIFFEISEN sh.a.</v>
          </cell>
          <cell r="E17" t="str">
            <v>Specialist/Stenograf</v>
          </cell>
          <cell r="F17" t="str">
            <v>IV-b</v>
          </cell>
          <cell r="G17">
            <v>22</v>
          </cell>
          <cell r="H17">
            <v>0</v>
          </cell>
          <cell r="I17">
            <v>0</v>
          </cell>
          <cell r="J17">
            <v>14000</v>
          </cell>
          <cell r="K17">
            <v>14000</v>
          </cell>
          <cell r="M17">
            <v>40600</v>
          </cell>
          <cell r="N17">
            <v>40600</v>
          </cell>
          <cell r="O17">
            <v>55160</v>
          </cell>
          <cell r="P17">
            <v>0</v>
          </cell>
          <cell r="Q17">
            <v>0.02</v>
          </cell>
          <cell r="R17">
            <v>2</v>
          </cell>
          <cell r="T17">
            <v>560</v>
          </cell>
          <cell r="V17">
            <v>0</v>
          </cell>
          <cell r="X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55160</v>
          </cell>
          <cell r="AL17">
            <v>0</v>
          </cell>
          <cell r="AM17">
            <v>0</v>
          </cell>
          <cell r="AN17">
            <v>5240</v>
          </cell>
          <cell r="AO17">
            <v>938</v>
          </cell>
          <cell r="AP17">
            <v>0</v>
          </cell>
          <cell r="AQ17">
            <v>0</v>
          </cell>
          <cell r="AR17">
            <v>3271</v>
          </cell>
          <cell r="AS17">
            <v>0</v>
          </cell>
          <cell r="AT17">
            <v>0</v>
          </cell>
          <cell r="AV17">
            <v>9449</v>
          </cell>
          <cell r="AW17">
            <v>45711</v>
          </cell>
        </row>
        <row r="18">
          <cell r="B18" t="str">
            <v>BLERTA LULAJ</v>
          </cell>
          <cell r="C18">
            <v>503397097</v>
          </cell>
          <cell r="D18" t="str">
            <v>BANKA KOMBETARE TREGTARE sh.a.</v>
          </cell>
          <cell r="E18" t="str">
            <v>Redaktor/Stenograf</v>
          </cell>
          <cell r="F18" t="str">
            <v>IV-b</v>
          </cell>
          <cell r="G18">
            <v>22</v>
          </cell>
          <cell r="H18">
            <v>0</v>
          </cell>
          <cell r="I18">
            <v>0</v>
          </cell>
          <cell r="J18">
            <v>14000</v>
          </cell>
          <cell r="K18">
            <v>14000</v>
          </cell>
          <cell r="M18">
            <v>40600</v>
          </cell>
          <cell r="N18">
            <v>40600</v>
          </cell>
          <cell r="O18">
            <v>54600</v>
          </cell>
          <cell r="P18">
            <v>0</v>
          </cell>
          <cell r="Q18">
            <v>0.02</v>
          </cell>
          <cell r="R18">
            <v>0</v>
          </cell>
          <cell r="T18">
            <v>0</v>
          </cell>
          <cell r="V18">
            <v>0</v>
          </cell>
          <cell r="X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54600</v>
          </cell>
          <cell r="AL18">
            <v>0</v>
          </cell>
          <cell r="AM18">
            <v>0</v>
          </cell>
          <cell r="AN18">
            <v>5187</v>
          </cell>
          <cell r="AO18">
            <v>928</v>
          </cell>
          <cell r="AP18">
            <v>0</v>
          </cell>
          <cell r="AQ18">
            <v>0</v>
          </cell>
          <cell r="AR18">
            <v>3198</v>
          </cell>
          <cell r="AS18">
            <v>0</v>
          </cell>
          <cell r="AT18">
            <v>0</v>
          </cell>
          <cell r="AV18">
            <v>9313</v>
          </cell>
          <cell r="AW18">
            <v>45287</v>
          </cell>
        </row>
        <row r="19">
          <cell r="B19" t="str">
            <v>EDVIN MITA</v>
          </cell>
          <cell r="C19" t="str">
            <v>AL90212110090000000001763649</v>
          </cell>
          <cell r="D19" t="str">
            <v>BANKA CREDINS sh.a.</v>
          </cell>
          <cell r="E19" t="str">
            <v>Redaktor/Stenograf</v>
          </cell>
          <cell r="F19" t="str">
            <v>IV-b</v>
          </cell>
          <cell r="G19">
            <v>22</v>
          </cell>
          <cell r="H19">
            <v>0</v>
          </cell>
          <cell r="I19">
            <v>0</v>
          </cell>
          <cell r="J19">
            <v>11000</v>
          </cell>
          <cell r="K19">
            <v>11000</v>
          </cell>
          <cell r="M19">
            <v>40600</v>
          </cell>
          <cell r="N19">
            <v>40600</v>
          </cell>
          <cell r="O19">
            <v>53800</v>
          </cell>
          <cell r="P19">
            <v>0</v>
          </cell>
          <cell r="Q19">
            <v>0.02</v>
          </cell>
          <cell r="R19">
            <v>10</v>
          </cell>
          <cell r="T19">
            <v>2200</v>
          </cell>
          <cell r="V19">
            <v>0</v>
          </cell>
          <cell r="X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53800</v>
          </cell>
          <cell r="AL19">
            <v>0</v>
          </cell>
          <cell r="AM19">
            <v>0</v>
          </cell>
          <cell r="AN19">
            <v>5111</v>
          </cell>
          <cell r="AO19">
            <v>915</v>
          </cell>
          <cell r="AP19">
            <v>0</v>
          </cell>
          <cell r="AQ19">
            <v>0</v>
          </cell>
          <cell r="AR19">
            <v>3094</v>
          </cell>
          <cell r="AS19">
            <v>0</v>
          </cell>
          <cell r="AT19">
            <v>0</v>
          </cell>
          <cell r="AV19">
            <v>9120</v>
          </cell>
          <cell r="AW19">
            <v>44680</v>
          </cell>
        </row>
        <row r="20">
          <cell r="B20" t="str">
            <v>ENEIDA STEFA</v>
          </cell>
          <cell r="C20" t="str">
            <v>00001815416</v>
          </cell>
          <cell r="D20" t="str">
            <v>BANKA CREDINS sh.a.</v>
          </cell>
          <cell r="E20" t="str">
            <v>Specialist</v>
          </cell>
          <cell r="F20" t="str">
            <v>IV-b</v>
          </cell>
          <cell r="G20">
            <v>22</v>
          </cell>
          <cell r="H20">
            <v>0</v>
          </cell>
          <cell r="I20">
            <v>0</v>
          </cell>
          <cell r="J20">
            <v>14000</v>
          </cell>
          <cell r="K20">
            <v>14000</v>
          </cell>
          <cell r="M20">
            <v>40600</v>
          </cell>
          <cell r="N20">
            <v>40600</v>
          </cell>
          <cell r="O20">
            <v>54600</v>
          </cell>
          <cell r="P20">
            <v>0</v>
          </cell>
          <cell r="Q20">
            <v>0.02</v>
          </cell>
          <cell r="R20">
            <v>0</v>
          </cell>
          <cell r="T20">
            <v>0</v>
          </cell>
          <cell r="V20">
            <v>0</v>
          </cell>
          <cell r="X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54600</v>
          </cell>
          <cell r="AL20">
            <v>0</v>
          </cell>
          <cell r="AM20">
            <v>0</v>
          </cell>
          <cell r="AN20">
            <v>5187</v>
          </cell>
          <cell r="AO20">
            <v>928</v>
          </cell>
          <cell r="AP20">
            <v>0</v>
          </cell>
          <cell r="AQ20">
            <v>0</v>
          </cell>
          <cell r="AR20">
            <v>3198</v>
          </cell>
          <cell r="AS20">
            <v>0</v>
          </cell>
          <cell r="AT20">
            <v>0</v>
          </cell>
          <cell r="AV20">
            <v>9313</v>
          </cell>
          <cell r="AW20">
            <v>45287</v>
          </cell>
        </row>
        <row r="21">
          <cell r="B21" t="str">
            <v>ELONA LUZI</v>
          </cell>
          <cell r="C21">
            <v>77774737102</v>
          </cell>
          <cell r="D21" t="str">
            <v>BANKA INTESA SANPAOLO ALBANIA sh.a.</v>
          </cell>
          <cell r="E21" t="str">
            <v>Specialist</v>
          </cell>
          <cell r="F21" t="str">
            <v>IV-b</v>
          </cell>
          <cell r="G21">
            <v>22</v>
          </cell>
          <cell r="H21">
            <v>0</v>
          </cell>
          <cell r="I21">
            <v>0</v>
          </cell>
          <cell r="J21">
            <v>11000</v>
          </cell>
          <cell r="K21">
            <v>11000</v>
          </cell>
          <cell r="M21">
            <v>40600</v>
          </cell>
          <cell r="N21">
            <v>40600</v>
          </cell>
          <cell r="O21">
            <v>51600</v>
          </cell>
          <cell r="P21">
            <v>0</v>
          </cell>
          <cell r="Q21">
            <v>0.02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51600</v>
          </cell>
          <cell r="AL21">
            <v>0</v>
          </cell>
          <cell r="AM21">
            <v>0</v>
          </cell>
          <cell r="AN21">
            <v>4902</v>
          </cell>
          <cell r="AO21">
            <v>877</v>
          </cell>
          <cell r="AP21">
            <v>0</v>
          </cell>
          <cell r="AQ21">
            <v>0</v>
          </cell>
          <cell r="AR21">
            <v>2808</v>
          </cell>
          <cell r="AS21">
            <v>0</v>
          </cell>
          <cell r="AT21">
            <v>0</v>
          </cell>
          <cell r="AV21">
            <v>8587</v>
          </cell>
          <cell r="AW21">
            <v>43013</v>
          </cell>
        </row>
        <row r="22">
          <cell r="B22" t="str">
            <v>KAMELA TURULLAJ</v>
          </cell>
          <cell r="C22" t="str">
            <v>0010466900</v>
          </cell>
          <cell r="D22" t="str">
            <v>BANKA RAIFFEISEN sh.a.</v>
          </cell>
          <cell r="E22" t="str">
            <v>Specialist</v>
          </cell>
          <cell r="F22" t="str">
            <v>IV-b</v>
          </cell>
          <cell r="G22">
            <v>22</v>
          </cell>
          <cell r="H22">
            <v>0</v>
          </cell>
          <cell r="I22">
            <v>0</v>
          </cell>
          <cell r="J22">
            <v>14000</v>
          </cell>
          <cell r="K22">
            <v>14000</v>
          </cell>
          <cell r="M22">
            <v>40600</v>
          </cell>
          <cell r="N22">
            <v>40600</v>
          </cell>
          <cell r="O22">
            <v>54600</v>
          </cell>
          <cell r="P22">
            <v>0</v>
          </cell>
          <cell r="Q22">
            <v>0.02</v>
          </cell>
          <cell r="R22">
            <v>0</v>
          </cell>
          <cell r="T22">
            <v>0</v>
          </cell>
          <cell r="V22">
            <v>0</v>
          </cell>
          <cell r="X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54600</v>
          </cell>
          <cell r="AL22">
            <v>0</v>
          </cell>
          <cell r="AM22">
            <v>0</v>
          </cell>
          <cell r="AN22">
            <v>5187</v>
          </cell>
          <cell r="AO22">
            <v>928</v>
          </cell>
          <cell r="AP22">
            <v>0</v>
          </cell>
          <cell r="AQ22">
            <v>0</v>
          </cell>
          <cell r="AR22">
            <v>3198</v>
          </cell>
          <cell r="AS22">
            <v>0</v>
          </cell>
          <cell r="AT22">
            <v>0</v>
          </cell>
          <cell r="AV22">
            <v>9313</v>
          </cell>
          <cell r="AW22">
            <v>45287</v>
          </cell>
        </row>
        <row r="23">
          <cell r="B23" t="str">
            <v>KLODIANA NDOJI</v>
          </cell>
          <cell r="C23" t="str">
            <v>00001788144</v>
          </cell>
          <cell r="D23" t="str">
            <v>BANKA CREDINS sh.a.</v>
          </cell>
          <cell r="E23" t="str">
            <v>Specialist</v>
          </cell>
          <cell r="F23" t="str">
            <v>IV-b</v>
          </cell>
          <cell r="G23">
            <v>22</v>
          </cell>
          <cell r="H23">
            <v>0</v>
          </cell>
          <cell r="I23">
            <v>0</v>
          </cell>
          <cell r="J23">
            <v>11000</v>
          </cell>
          <cell r="K23">
            <v>11000</v>
          </cell>
          <cell r="M23">
            <v>40600</v>
          </cell>
          <cell r="N23">
            <v>40600</v>
          </cell>
          <cell r="O23">
            <v>51600</v>
          </cell>
          <cell r="P23">
            <v>0</v>
          </cell>
          <cell r="Q23">
            <v>0.02</v>
          </cell>
          <cell r="R23">
            <v>0</v>
          </cell>
          <cell r="T23">
            <v>0</v>
          </cell>
          <cell r="V23">
            <v>0</v>
          </cell>
          <cell r="X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51600</v>
          </cell>
          <cell r="AL23">
            <v>0</v>
          </cell>
          <cell r="AM23">
            <v>0</v>
          </cell>
          <cell r="AN23">
            <v>4902</v>
          </cell>
          <cell r="AO23">
            <v>877</v>
          </cell>
          <cell r="AP23">
            <v>0</v>
          </cell>
          <cell r="AQ23">
            <v>0</v>
          </cell>
          <cell r="AR23">
            <v>2808</v>
          </cell>
          <cell r="AS23">
            <v>0</v>
          </cell>
          <cell r="AT23">
            <v>0</v>
          </cell>
          <cell r="AV23">
            <v>8587</v>
          </cell>
          <cell r="AW23">
            <v>43013</v>
          </cell>
        </row>
        <row r="24">
          <cell r="B24" t="str">
            <v>MARSEL KUME</v>
          </cell>
          <cell r="C24">
            <v>507001127</v>
          </cell>
          <cell r="D24" t="str">
            <v>BANKA KOMBETARE TREGTARE sh.a.</v>
          </cell>
          <cell r="E24" t="str">
            <v>Operator</v>
          </cell>
          <cell r="F24" t="str">
            <v>V</v>
          </cell>
          <cell r="G24">
            <v>22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43000</v>
          </cell>
          <cell r="N24">
            <v>43000</v>
          </cell>
          <cell r="O24">
            <v>43000</v>
          </cell>
          <cell r="P24">
            <v>0</v>
          </cell>
          <cell r="Q24">
            <v>0.01</v>
          </cell>
          <cell r="R24">
            <v>0</v>
          </cell>
          <cell r="T24">
            <v>0</v>
          </cell>
          <cell r="V24">
            <v>0</v>
          </cell>
          <cell r="X24">
            <v>0</v>
          </cell>
          <cell r="Z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43000</v>
          </cell>
          <cell r="AL24">
            <v>0</v>
          </cell>
          <cell r="AM24">
            <v>0</v>
          </cell>
          <cell r="AN24">
            <v>4085</v>
          </cell>
          <cell r="AO24">
            <v>731</v>
          </cell>
          <cell r="AP24">
            <v>0</v>
          </cell>
          <cell r="AQ24">
            <v>0</v>
          </cell>
          <cell r="AR24">
            <v>845</v>
          </cell>
          <cell r="AS24">
            <v>0</v>
          </cell>
          <cell r="AT24">
            <v>0</v>
          </cell>
          <cell r="AV24">
            <v>5661</v>
          </cell>
          <cell r="AW24">
            <v>37339</v>
          </cell>
        </row>
        <row r="25">
          <cell r="B25" t="str">
            <v>MAGDALENA DELIALLISI</v>
          </cell>
          <cell r="C25">
            <v>416762759</v>
          </cell>
          <cell r="D25" t="str">
            <v>BANKA KOMBETARE TREGTARE sh.a.</v>
          </cell>
          <cell r="E25" t="str">
            <v>Specialist</v>
          </cell>
          <cell r="F25" t="str">
            <v>IV-b</v>
          </cell>
          <cell r="G25">
            <v>22</v>
          </cell>
          <cell r="H25">
            <v>0</v>
          </cell>
          <cell r="I25">
            <v>0</v>
          </cell>
          <cell r="J25">
            <v>11000</v>
          </cell>
          <cell r="K25">
            <v>11000</v>
          </cell>
          <cell r="M25">
            <v>40600</v>
          </cell>
          <cell r="N25">
            <v>40600</v>
          </cell>
          <cell r="O25">
            <v>51600</v>
          </cell>
          <cell r="P25">
            <v>0</v>
          </cell>
          <cell r="Q25">
            <v>0.02</v>
          </cell>
          <cell r="R25">
            <v>0</v>
          </cell>
          <cell r="T25">
            <v>0</v>
          </cell>
          <cell r="V25">
            <v>0</v>
          </cell>
          <cell r="X25">
            <v>0</v>
          </cell>
          <cell r="Z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51600</v>
          </cell>
          <cell r="AL25">
            <v>0</v>
          </cell>
          <cell r="AM25">
            <v>0</v>
          </cell>
          <cell r="AN25">
            <v>4902</v>
          </cell>
          <cell r="AO25">
            <v>877</v>
          </cell>
          <cell r="AP25">
            <v>0</v>
          </cell>
          <cell r="AQ25">
            <v>0</v>
          </cell>
          <cell r="AR25">
            <v>2808</v>
          </cell>
          <cell r="AS25">
            <v>0</v>
          </cell>
          <cell r="AT25">
            <v>0</v>
          </cell>
          <cell r="AV25">
            <v>8587</v>
          </cell>
          <cell r="AW25">
            <v>43013</v>
          </cell>
        </row>
        <row r="26">
          <cell r="B26" t="str">
            <v>MIRELA DALIPAJ</v>
          </cell>
          <cell r="C26" t="str">
            <v>0620040253</v>
          </cell>
          <cell r="D26" t="str">
            <v>BANKA RAIFFEISEN sh.a.</v>
          </cell>
          <cell r="E26" t="str">
            <v>Specialist</v>
          </cell>
          <cell r="F26" t="str">
            <v>IV-b</v>
          </cell>
          <cell r="G26">
            <v>22</v>
          </cell>
          <cell r="H26">
            <v>0</v>
          </cell>
          <cell r="I26">
            <v>0</v>
          </cell>
          <cell r="J26">
            <v>14000</v>
          </cell>
          <cell r="K26">
            <v>14000</v>
          </cell>
          <cell r="M26">
            <v>40600</v>
          </cell>
          <cell r="N26">
            <v>40600</v>
          </cell>
          <cell r="O26">
            <v>54600</v>
          </cell>
          <cell r="P26">
            <v>0</v>
          </cell>
          <cell r="Q26">
            <v>0.02</v>
          </cell>
          <cell r="R26">
            <v>0</v>
          </cell>
          <cell r="T26">
            <v>0</v>
          </cell>
          <cell r="V26">
            <v>0</v>
          </cell>
          <cell r="X26">
            <v>0</v>
          </cell>
          <cell r="Z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54600</v>
          </cell>
          <cell r="AL26">
            <v>0</v>
          </cell>
          <cell r="AM26">
            <v>0</v>
          </cell>
          <cell r="AN26">
            <v>5187</v>
          </cell>
          <cell r="AO26">
            <v>928</v>
          </cell>
          <cell r="AP26">
            <v>0</v>
          </cell>
          <cell r="AQ26">
            <v>0</v>
          </cell>
          <cell r="AR26">
            <v>3198</v>
          </cell>
          <cell r="AS26">
            <v>0</v>
          </cell>
          <cell r="AT26">
            <v>0</v>
          </cell>
          <cell r="AV26">
            <v>9313</v>
          </cell>
          <cell r="AW26">
            <v>45287</v>
          </cell>
        </row>
        <row r="27">
          <cell r="B27" t="str">
            <v>MIRGJINA LEKAJ</v>
          </cell>
          <cell r="C27" t="str">
            <v>00000362601</v>
          </cell>
          <cell r="D27" t="str">
            <v>BANKA CREDINS sh.a.</v>
          </cell>
          <cell r="E27" t="str">
            <v>Specialist/Stenograf</v>
          </cell>
          <cell r="F27" t="str">
            <v>IV-b</v>
          </cell>
          <cell r="G27">
            <v>22</v>
          </cell>
          <cell r="H27">
            <v>0</v>
          </cell>
          <cell r="I27">
            <v>0</v>
          </cell>
          <cell r="J27">
            <v>14000</v>
          </cell>
          <cell r="K27">
            <v>14000</v>
          </cell>
          <cell r="M27">
            <v>40600</v>
          </cell>
          <cell r="N27">
            <v>40600</v>
          </cell>
          <cell r="O27">
            <v>54600</v>
          </cell>
          <cell r="P27">
            <v>0</v>
          </cell>
          <cell r="Q27">
            <v>0.02</v>
          </cell>
          <cell r="R27">
            <v>0</v>
          </cell>
          <cell r="T27">
            <v>0</v>
          </cell>
          <cell r="V27">
            <v>0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54600</v>
          </cell>
          <cell r="AL27">
            <v>0</v>
          </cell>
          <cell r="AM27">
            <v>0</v>
          </cell>
          <cell r="AN27">
            <v>5187</v>
          </cell>
          <cell r="AO27">
            <v>928</v>
          </cell>
          <cell r="AP27">
            <v>0</v>
          </cell>
          <cell r="AQ27">
            <v>0</v>
          </cell>
          <cell r="AR27">
            <v>3198</v>
          </cell>
          <cell r="AS27">
            <v>0</v>
          </cell>
          <cell r="AT27">
            <v>0</v>
          </cell>
          <cell r="AV27">
            <v>9313</v>
          </cell>
          <cell r="AW27">
            <v>45287</v>
          </cell>
        </row>
        <row r="28">
          <cell r="B28" t="str">
            <v>JONA DERVISHI</v>
          </cell>
          <cell r="C28">
            <v>401001369</v>
          </cell>
          <cell r="D28" t="str">
            <v>BANKA KOMBETARE TREGTARE sh.a.</v>
          </cell>
          <cell r="E28" t="str">
            <v>Specialist/Stenograf</v>
          </cell>
          <cell r="F28" t="str">
            <v>IV-b</v>
          </cell>
          <cell r="G28">
            <v>22</v>
          </cell>
          <cell r="H28">
            <v>0</v>
          </cell>
          <cell r="I28">
            <v>0</v>
          </cell>
          <cell r="J28">
            <v>11000</v>
          </cell>
          <cell r="K28">
            <v>11000</v>
          </cell>
          <cell r="M28">
            <v>40600</v>
          </cell>
          <cell r="N28">
            <v>40600</v>
          </cell>
          <cell r="O28">
            <v>53140</v>
          </cell>
          <cell r="P28">
            <v>0</v>
          </cell>
          <cell r="Q28">
            <v>0.02</v>
          </cell>
          <cell r="R28">
            <v>7</v>
          </cell>
          <cell r="T28">
            <v>1540</v>
          </cell>
          <cell r="V28">
            <v>0</v>
          </cell>
          <cell r="X28">
            <v>0</v>
          </cell>
          <cell r="Z28">
            <v>0</v>
          </cell>
          <cell r="AB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53140</v>
          </cell>
          <cell r="AL28">
            <v>0</v>
          </cell>
          <cell r="AM28">
            <v>0</v>
          </cell>
          <cell r="AN28">
            <v>5048</v>
          </cell>
          <cell r="AO28">
            <v>903</v>
          </cell>
          <cell r="AP28">
            <v>0</v>
          </cell>
          <cell r="AQ28">
            <v>0</v>
          </cell>
          <cell r="AR28">
            <v>3008</v>
          </cell>
          <cell r="AS28">
            <v>0</v>
          </cell>
          <cell r="AT28">
            <v>0</v>
          </cell>
          <cell r="AV28">
            <v>8959</v>
          </cell>
          <cell r="AW28">
            <v>44181</v>
          </cell>
        </row>
        <row r="29">
          <cell r="B29" t="str">
            <v>OLTI DULAKU</v>
          </cell>
          <cell r="C29">
            <v>421877641</v>
          </cell>
          <cell r="D29" t="str">
            <v>BANKA KOMBETARE TREGTARE sh.a.</v>
          </cell>
          <cell r="E29" t="str">
            <v>Specialist</v>
          </cell>
          <cell r="F29" t="str">
            <v>IV-b</v>
          </cell>
          <cell r="G29">
            <v>22</v>
          </cell>
          <cell r="H29">
            <v>0</v>
          </cell>
          <cell r="I29">
            <v>0</v>
          </cell>
          <cell r="J29">
            <v>14000</v>
          </cell>
          <cell r="K29">
            <v>14000</v>
          </cell>
          <cell r="M29">
            <v>40600</v>
          </cell>
          <cell r="N29">
            <v>40600</v>
          </cell>
          <cell r="O29">
            <v>58240</v>
          </cell>
          <cell r="P29">
            <v>0</v>
          </cell>
          <cell r="Q29">
            <v>0.02</v>
          </cell>
          <cell r="R29">
            <v>13</v>
          </cell>
          <cell r="T29">
            <v>3640</v>
          </cell>
          <cell r="V29">
            <v>0</v>
          </cell>
          <cell r="X29">
            <v>0</v>
          </cell>
          <cell r="Z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58240</v>
          </cell>
          <cell r="AL29">
            <v>0</v>
          </cell>
          <cell r="AM29">
            <v>0</v>
          </cell>
          <cell r="AN29">
            <v>5533</v>
          </cell>
          <cell r="AO29">
            <v>990</v>
          </cell>
          <cell r="AP29">
            <v>0</v>
          </cell>
          <cell r="AQ29">
            <v>0</v>
          </cell>
          <cell r="AR29">
            <v>3671</v>
          </cell>
          <cell r="AS29">
            <v>0</v>
          </cell>
          <cell r="AT29">
            <v>0</v>
          </cell>
          <cell r="AV29">
            <v>10194</v>
          </cell>
          <cell r="AW29">
            <v>48046</v>
          </cell>
        </row>
        <row r="30">
          <cell r="B30" t="str">
            <v>RAJMONDA LEVANAJ</v>
          </cell>
          <cell r="C30" t="str">
            <v>00000199621</v>
          </cell>
          <cell r="D30" t="str">
            <v>BANKA CREDINS sh.a.</v>
          </cell>
          <cell r="E30" t="str">
            <v>Specialist</v>
          </cell>
          <cell r="F30" t="str">
            <v>IV-b</v>
          </cell>
          <cell r="G30">
            <v>22</v>
          </cell>
          <cell r="H30">
            <v>0</v>
          </cell>
          <cell r="I30">
            <v>0</v>
          </cell>
          <cell r="J30">
            <v>14000</v>
          </cell>
          <cell r="K30">
            <v>14000</v>
          </cell>
          <cell r="M30">
            <v>40600</v>
          </cell>
          <cell r="N30">
            <v>40600</v>
          </cell>
          <cell r="O30">
            <v>54600</v>
          </cell>
          <cell r="P30">
            <v>0</v>
          </cell>
          <cell r="Q30">
            <v>0.02</v>
          </cell>
          <cell r="R30">
            <v>0</v>
          </cell>
          <cell r="T30">
            <v>0</v>
          </cell>
          <cell r="V30">
            <v>0</v>
          </cell>
          <cell r="X30">
            <v>0</v>
          </cell>
          <cell r="Z30">
            <v>0</v>
          </cell>
          <cell r="AB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54600</v>
          </cell>
          <cell r="AL30">
            <v>0</v>
          </cell>
          <cell r="AM30">
            <v>0</v>
          </cell>
          <cell r="AN30">
            <v>5187</v>
          </cell>
          <cell r="AO30">
            <v>928</v>
          </cell>
          <cell r="AP30">
            <v>0</v>
          </cell>
          <cell r="AQ30">
            <v>0</v>
          </cell>
          <cell r="AR30">
            <v>3198</v>
          </cell>
          <cell r="AS30">
            <v>0</v>
          </cell>
          <cell r="AT30">
            <v>0</v>
          </cell>
          <cell r="AV30">
            <v>9313</v>
          </cell>
          <cell r="AW30">
            <v>45287</v>
          </cell>
        </row>
        <row r="31">
          <cell r="B31" t="str">
            <v>RONA OKETA</v>
          </cell>
          <cell r="C31" t="str">
            <v>0011483639</v>
          </cell>
          <cell r="D31" t="str">
            <v>BANKA RAIFFEISEN sh.a.</v>
          </cell>
          <cell r="E31" t="str">
            <v>Operator</v>
          </cell>
          <cell r="F31" t="str">
            <v>V</v>
          </cell>
          <cell r="G31">
            <v>22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43000</v>
          </cell>
          <cell r="N31">
            <v>43000</v>
          </cell>
          <cell r="O31">
            <v>43000</v>
          </cell>
          <cell r="P31">
            <v>0</v>
          </cell>
          <cell r="Q31">
            <v>0.01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B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43000</v>
          </cell>
          <cell r="AL31">
            <v>0</v>
          </cell>
          <cell r="AM31">
            <v>0</v>
          </cell>
          <cell r="AN31">
            <v>4085</v>
          </cell>
          <cell r="AO31">
            <v>731</v>
          </cell>
          <cell r="AP31">
            <v>0</v>
          </cell>
          <cell r="AQ31">
            <v>0</v>
          </cell>
          <cell r="AR31">
            <v>845</v>
          </cell>
          <cell r="AS31">
            <v>0</v>
          </cell>
          <cell r="AT31">
            <v>0</v>
          </cell>
          <cell r="AV31">
            <v>5661</v>
          </cell>
          <cell r="AW31">
            <v>37339</v>
          </cell>
        </row>
        <row r="32">
          <cell r="B32" t="str">
            <v>ANDONETA GJIKNURI</v>
          </cell>
          <cell r="C32">
            <v>86086937101</v>
          </cell>
          <cell r="D32" t="str">
            <v>BANKA INTESA SANPAOLO ALBANIA sh.a.</v>
          </cell>
          <cell r="E32" t="str">
            <v>Specialist/Stenograf</v>
          </cell>
          <cell r="F32" t="str">
            <v>IV-b</v>
          </cell>
          <cell r="G32">
            <v>22</v>
          </cell>
          <cell r="H32">
            <v>0</v>
          </cell>
          <cell r="I32">
            <v>0</v>
          </cell>
          <cell r="J32">
            <v>10000</v>
          </cell>
          <cell r="K32">
            <v>10000</v>
          </cell>
          <cell r="M32">
            <v>40600</v>
          </cell>
          <cell r="N32">
            <v>40600</v>
          </cell>
          <cell r="O32">
            <v>50600</v>
          </cell>
          <cell r="P32">
            <v>0</v>
          </cell>
          <cell r="Q32">
            <v>0.02</v>
          </cell>
          <cell r="R32">
            <v>0</v>
          </cell>
          <cell r="T32">
            <v>0</v>
          </cell>
          <cell r="V32">
            <v>0</v>
          </cell>
          <cell r="X32">
            <v>0</v>
          </cell>
          <cell r="Z32">
            <v>0</v>
          </cell>
          <cell r="AB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50600</v>
          </cell>
          <cell r="AL32">
            <v>0</v>
          </cell>
          <cell r="AM32">
            <v>0</v>
          </cell>
          <cell r="AN32">
            <v>4807</v>
          </cell>
          <cell r="AO32">
            <v>860</v>
          </cell>
          <cell r="AP32">
            <v>0</v>
          </cell>
          <cell r="AQ32">
            <v>0</v>
          </cell>
          <cell r="AR32">
            <v>2678</v>
          </cell>
          <cell r="AS32">
            <v>0</v>
          </cell>
          <cell r="AT32">
            <v>0</v>
          </cell>
          <cell r="AV32">
            <v>8345</v>
          </cell>
          <cell r="AW32">
            <v>42255</v>
          </cell>
        </row>
        <row r="33">
          <cell r="B33" t="str">
            <v>ERINDA JAKUPI</v>
          </cell>
          <cell r="C33">
            <v>521767710</v>
          </cell>
          <cell r="D33" t="str">
            <v>BANKA KOMBETARE TREGTARE sh.a.</v>
          </cell>
          <cell r="E33" t="str">
            <v>Specialist</v>
          </cell>
          <cell r="F33" t="str">
            <v>IV-b</v>
          </cell>
          <cell r="G33">
            <v>22</v>
          </cell>
          <cell r="H33">
            <v>0</v>
          </cell>
          <cell r="I33">
            <v>0</v>
          </cell>
          <cell r="J33">
            <v>14000</v>
          </cell>
          <cell r="K33">
            <v>14000</v>
          </cell>
          <cell r="M33">
            <v>40600</v>
          </cell>
          <cell r="N33">
            <v>40600</v>
          </cell>
          <cell r="O33">
            <v>55440</v>
          </cell>
          <cell r="P33">
            <v>0</v>
          </cell>
          <cell r="Q33">
            <v>0.02</v>
          </cell>
          <cell r="R33">
            <v>3</v>
          </cell>
          <cell r="T33">
            <v>840</v>
          </cell>
          <cell r="V33">
            <v>0</v>
          </cell>
          <cell r="X33">
            <v>0</v>
          </cell>
          <cell r="Z33">
            <v>0</v>
          </cell>
          <cell r="AB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55440</v>
          </cell>
          <cell r="AL33">
            <v>0</v>
          </cell>
          <cell r="AM33">
            <v>0</v>
          </cell>
          <cell r="AN33">
            <v>5267</v>
          </cell>
          <cell r="AO33">
            <v>942</v>
          </cell>
          <cell r="AP33">
            <v>0</v>
          </cell>
          <cell r="AQ33">
            <v>0</v>
          </cell>
          <cell r="AR33">
            <v>3307</v>
          </cell>
          <cell r="AS33">
            <v>0</v>
          </cell>
          <cell r="AT33">
            <v>0</v>
          </cell>
          <cell r="AV33">
            <v>9516</v>
          </cell>
          <cell r="AW33">
            <v>45924</v>
          </cell>
        </row>
        <row r="34">
          <cell r="B34" t="str">
            <v>MARIO ZOGA</v>
          </cell>
          <cell r="C34" t="str">
            <v>0011601025</v>
          </cell>
          <cell r="D34" t="str">
            <v>BANKA RAIFFEISEN sh.a.</v>
          </cell>
          <cell r="E34" t="str">
            <v>Fotokopjues/Postier</v>
          </cell>
          <cell r="F34" t="str">
            <v>III</v>
          </cell>
          <cell r="G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41800</v>
          </cell>
          <cell r="N34">
            <v>41800</v>
          </cell>
          <cell r="O34">
            <v>47140</v>
          </cell>
          <cell r="P34">
            <v>0</v>
          </cell>
          <cell r="Q34">
            <v>0.01</v>
          </cell>
          <cell r="R34">
            <v>0</v>
          </cell>
          <cell r="T34">
            <v>0</v>
          </cell>
          <cell r="V34">
            <v>0</v>
          </cell>
          <cell r="X34">
            <v>0</v>
          </cell>
          <cell r="Z34">
            <v>0</v>
          </cell>
          <cell r="AA34">
            <v>5340</v>
          </cell>
          <cell r="AB34">
            <v>5340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47140</v>
          </cell>
          <cell r="AL34">
            <v>0</v>
          </cell>
          <cell r="AM34">
            <v>0</v>
          </cell>
          <cell r="AN34">
            <v>4478</v>
          </cell>
          <cell r="AO34">
            <v>801</v>
          </cell>
          <cell r="AP34">
            <v>0</v>
          </cell>
          <cell r="AQ34">
            <v>0</v>
          </cell>
          <cell r="AR34">
            <v>1114</v>
          </cell>
          <cell r="AS34">
            <v>0</v>
          </cell>
          <cell r="AT34">
            <v>0</v>
          </cell>
          <cell r="AV34">
            <v>6393</v>
          </cell>
          <cell r="AW34">
            <v>40747</v>
          </cell>
        </row>
        <row r="35">
          <cell r="B35" t="str">
            <v>LABIATAN FERIZI</v>
          </cell>
          <cell r="C35">
            <v>501749052</v>
          </cell>
          <cell r="D35" t="str">
            <v>BANKA KOMBETARE TREGTARE sh.a.</v>
          </cell>
          <cell r="E35" t="str">
            <v>Teknik/Salle</v>
          </cell>
          <cell r="F35" t="str">
            <v>V</v>
          </cell>
          <cell r="G35">
            <v>22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43000</v>
          </cell>
          <cell r="N35">
            <v>43000</v>
          </cell>
          <cell r="O35">
            <v>50310</v>
          </cell>
          <cell r="P35">
            <v>0</v>
          </cell>
          <cell r="Q35">
            <v>0.01</v>
          </cell>
          <cell r="R35">
            <v>17</v>
          </cell>
          <cell r="T35">
            <v>7310</v>
          </cell>
          <cell r="V35">
            <v>0</v>
          </cell>
          <cell r="X35">
            <v>0</v>
          </cell>
          <cell r="Z35">
            <v>0</v>
          </cell>
          <cell r="AB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50310</v>
          </cell>
          <cell r="AL35">
            <v>0</v>
          </cell>
          <cell r="AM35">
            <v>0</v>
          </cell>
          <cell r="AN35">
            <v>4779</v>
          </cell>
          <cell r="AO35">
            <v>855</v>
          </cell>
          <cell r="AP35">
            <v>0</v>
          </cell>
          <cell r="AQ35">
            <v>0</v>
          </cell>
          <cell r="AR35">
            <v>2640</v>
          </cell>
          <cell r="AS35">
            <v>0</v>
          </cell>
          <cell r="AT35">
            <v>0</v>
          </cell>
          <cell r="AV35">
            <v>8274</v>
          </cell>
          <cell r="AW35">
            <v>42036</v>
          </cell>
        </row>
        <row r="36">
          <cell r="B36" t="str">
            <v>KUJTIM CAUSHOLLI</v>
          </cell>
          <cell r="C36" t="str">
            <v>0001269978</v>
          </cell>
          <cell r="D36" t="str">
            <v>BANKA RAIFFEISEN sh.a.</v>
          </cell>
          <cell r="E36" t="str">
            <v>Nd/Magazinier</v>
          </cell>
          <cell r="F36" t="str">
            <v>V</v>
          </cell>
          <cell r="G36">
            <v>22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43000</v>
          </cell>
          <cell r="N36">
            <v>43000</v>
          </cell>
          <cell r="O36">
            <v>59090</v>
          </cell>
          <cell r="P36">
            <v>0</v>
          </cell>
          <cell r="Q36">
            <v>0.01</v>
          </cell>
          <cell r="R36">
            <v>25</v>
          </cell>
          <cell r="T36">
            <v>10750</v>
          </cell>
          <cell r="V36">
            <v>0</v>
          </cell>
          <cell r="X36">
            <v>0</v>
          </cell>
          <cell r="Z36">
            <v>0</v>
          </cell>
          <cell r="AA36">
            <v>5340</v>
          </cell>
          <cell r="AB36">
            <v>5340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59090</v>
          </cell>
          <cell r="AL36">
            <v>0</v>
          </cell>
          <cell r="AM36">
            <v>0</v>
          </cell>
          <cell r="AN36">
            <v>5614</v>
          </cell>
          <cell r="AO36">
            <v>1005</v>
          </cell>
          <cell r="AP36">
            <v>0</v>
          </cell>
          <cell r="AQ36">
            <v>0</v>
          </cell>
          <cell r="AR36">
            <v>3782</v>
          </cell>
          <cell r="AS36">
            <v>0</v>
          </cell>
          <cell r="AT36">
            <v>0</v>
          </cell>
          <cell r="AV36">
            <v>10401</v>
          </cell>
          <cell r="AW36">
            <v>48689</v>
          </cell>
        </row>
        <row r="37">
          <cell r="B37" t="str">
            <v>SPIRO GJOKA</v>
          </cell>
          <cell r="C37" t="str">
            <v>0021400919</v>
          </cell>
          <cell r="D37" t="str">
            <v>BANKA RAIFFEISEN sh.a.</v>
          </cell>
          <cell r="E37" t="str">
            <v>Fotokopjues/Postier</v>
          </cell>
          <cell r="F37" t="str">
            <v>III</v>
          </cell>
          <cell r="G37">
            <v>22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M37">
            <v>41800</v>
          </cell>
          <cell r="N37">
            <v>41800</v>
          </cell>
          <cell r="O37">
            <v>49648</v>
          </cell>
          <cell r="P37">
            <v>0</v>
          </cell>
          <cell r="Q37">
            <v>0.01</v>
          </cell>
          <cell r="R37">
            <v>6</v>
          </cell>
          <cell r="T37">
            <v>2508</v>
          </cell>
          <cell r="V37">
            <v>0</v>
          </cell>
          <cell r="X37">
            <v>0</v>
          </cell>
          <cell r="Z37">
            <v>0</v>
          </cell>
          <cell r="AA37">
            <v>5340</v>
          </cell>
          <cell r="AB37">
            <v>5340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49648</v>
          </cell>
          <cell r="AL37">
            <v>0</v>
          </cell>
          <cell r="AM37">
            <v>0</v>
          </cell>
          <cell r="AN37">
            <v>4717</v>
          </cell>
          <cell r="AO37">
            <v>844</v>
          </cell>
          <cell r="AP37">
            <v>0</v>
          </cell>
          <cell r="AQ37">
            <v>0</v>
          </cell>
          <cell r="AR37">
            <v>1277</v>
          </cell>
          <cell r="AS37">
            <v>0</v>
          </cell>
          <cell r="AT37">
            <v>0</v>
          </cell>
          <cell r="AV37">
            <v>6838</v>
          </cell>
          <cell r="AW37">
            <v>42810</v>
          </cell>
        </row>
        <row r="38">
          <cell r="B38" t="str">
            <v>LILJANA VITHKUQI</v>
          </cell>
          <cell r="C38" t="str">
            <v>00001822129</v>
          </cell>
          <cell r="D38" t="str">
            <v>BANKA CREDINS sh.a.</v>
          </cell>
          <cell r="E38" t="str">
            <v>Sanitare</v>
          </cell>
          <cell r="F38" t="str">
            <v>I</v>
          </cell>
          <cell r="G38">
            <v>22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40000</v>
          </cell>
          <cell r="N38">
            <v>40000</v>
          </cell>
          <cell r="O38">
            <v>54540</v>
          </cell>
          <cell r="P38">
            <v>0</v>
          </cell>
          <cell r="Q38">
            <v>0.01</v>
          </cell>
          <cell r="R38">
            <v>23</v>
          </cell>
          <cell r="T38">
            <v>9200</v>
          </cell>
          <cell r="V38">
            <v>0</v>
          </cell>
          <cell r="X38">
            <v>0</v>
          </cell>
          <cell r="Z38">
            <v>0</v>
          </cell>
          <cell r="AA38">
            <v>5340</v>
          </cell>
          <cell r="AB38">
            <v>5340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54540</v>
          </cell>
          <cell r="AL38">
            <v>0</v>
          </cell>
          <cell r="AM38">
            <v>0</v>
          </cell>
          <cell r="AN38">
            <v>5181</v>
          </cell>
          <cell r="AO38">
            <v>927</v>
          </cell>
          <cell r="AP38">
            <v>0</v>
          </cell>
          <cell r="AQ38">
            <v>0</v>
          </cell>
          <cell r="AR38">
            <v>3190</v>
          </cell>
          <cell r="AS38">
            <v>0</v>
          </cell>
          <cell r="AT38">
            <v>0</v>
          </cell>
          <cell r="AV38">
            <v>9298</v>
          </cell>
          <cell r="AW38">
            <v>45242</v>
          </cell>
        </row>
        <row r="39">
          <cell r="B39" t="str">
            <v>JURIDA DOCAJ</v>
          </cell>
          <cell r="C39">
            <v>411013647</v>
          </cell>
          <cell r="D39" t="str">
            <v>BANKA KOMBETARE TREGTARE sh.a.</v>
          </cell>
          <cell r="E39" t="str">
            <v>Specialist</v>
          </cell>
          <cell r="F39" t="str">
            <v>IV-b</v>
          </cell>
          <cell r="G39">
            <v>22</v>
          </cell>
          <cell r="H39">
            <v>0</v>
          </cell>
          <cell r="I39">
            <v>0</v>
          </cell>
          <cell r="J39">
            <v>10000</v>
          </cell>
          <cell r="K39">
            <v>10000</v>
          </cell>
          <cell r="M39">
            <v>40600</v>
          </cell>
          <cell r="N39">
            <v>40600</v>
          </cell>
          <cell r="O39">
            <v>50600</v>
          </cell>
          <cell r="P39">
            <v>0</v>
          </cell>
          <cell r="Q39">
            <v>0.02</v>
          </cell>
          <cell r="R39">
            <v>0</v>
          </cell>
          <cell r="T39">
            <v>0</v>
          </cell>
          <cell r="V39">
            <v>0</v>
          </cell>
          <cell r="X39">
            <v>0</v>
          </cell>
          <cell r="Z39">
            <v>0</v>
          </cell>
          <cell r="AB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50600</v>
          </cell>
          <cell r="AL39">
            <v>0</v>
          </cell>
          <cell r="AM39">
            <v>0</v>
          </cell>
          <cell r="AN39">
            <v>4807</v>
          </cell>
          <cell r="AO39">
            <v>860</v>
          </cell>
          <cell r="AP39">
            <v>0</v>
          </cell>
          <cell r="AQ39">
            <v>0</v>
          </cell>
          <cell r="AR39">
            <v>2678</v>
          </cell>
          <cell r="AS39">
            <v>0</v>
          </cell>
          <cell r="AT39">
            <v>0</v>
          </cell>
          <cell r="AV39">
            <v>8345</v>
          </cell>
          <cell r="AW39">
            <v>42255</v>
          </cell>
        </row>
        <row r="40">
          <cell r="B40" t="str">
            <v>ERMIRA CELAJ</v>
          </cell>
          <cell r="C40">
            <v>403445022</v>
          </cell>
          <cell r="D40" t="str">
            <v>BANKA KOMBETARE TREGTARE sh.a.</v>
          </cell>
          <cell r="E40" t="str">
            <v>Specialist</v>
          </cell>
          <cell r="F40" t="str">
            <v>IV-b</v>
          </cell>
          <cell r="G40">
            <v>22</v>
          </cell>
          <cell r="H40">
            <v>0</v>
          </cell>
          <cell r="I40">
            <v>0</v>
          </cell>
          <cell r="J40">
            <v>10000</v>
          </cell>
          <cell r="K40">
            <v>10000</v>
          </cell>
          <cell r="M40">
            <v>40600</v>
          </cell>
          <cell r="N40">
            <v>40600</v>
          </cell>
          <cell r="O40">
            <v>51800</v>
          </cell>
          <cell r="P40">
            <v>0</v>
          </cell>
          <cell r="Q40">
            <v>0.02</v>
          </cell>
          <cell r="R40">
            <v>6</v>
          </cell>
          <cell r="T40">
            <v>1200</v>
          </cell>
          <cell r="V40">
            <v>0</v>
          </cell>
          <cell r="X40">
            <v>0</v>
          </cell>
          <cell r="Z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51800</v>
          </cell>
          <cell r="AL40">
            <v>0</v>
          </cell>
          <cell r="AM40">
            <v>0</v>
          </cell>
          <cell r="AN40">
            <v>4921</v>
          </cell>
          <cell r="AO40">
            <v>881</v>
          </cell>
          <cell r="AP40">
            <v>0</v>
          </cell>
          <cell r="AQ40">
            <v>0</v>
          </cell>
          <cell r="AR40">
            <v>2834</v>
          </cell>
          <cell r="AS40">
            <v>0</v>
          </cell>
          <cell r="AT40">
            <v>0</v>
          </cell>
          <cell r="AV40">
            <v>8636</v>
          </cell>
          <cell r="AW40">
            <v>43164</v>
          </cell>
        </row>
        <row r="41">
          <cell r="B41" t="str">
            <v>MARSIDA HYSA</v>
          </cell>
          <cell r="C41" t="str">
            <v>0001911531</v>
          </cell>
          <cell r="D41" t="str">
            <v>BANKA RAIFFEISEN sh.a.</v>
          </cell>
          <cell r="E41" t="str">
            <v>Specialist</v>
          </cell>
          <cell r="F41" t="str">
            <v>IV-b</v>
          </cell>
          <cell r="G41">
            <v>22</v>
          </cell>
          <cell r="H41">
            <v>0</v>
          </cell>
          <cell r="I41">
            <v>0</v>
          </cell>
          <cell r="J41">
            <v>10000</v>
          </cell>
          <cell r="K41">
            <v>10000</v>
          </cell>
          <cell r="M41">
            <v>40600</v>
          </cell>
          <cell r="N41">
            <v>40600</v>
          </cell>
          <cell r="O41">
            <v>50600</v>
          </cell>
          <cell r="P41">
            <v>0</v>
          </cell>
          <cell r="Q41">
            <v>0.02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  <cell r="Z41">
            <v>0</v>
          </cell>
          <cell r="AB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50600</v>
          </cell>
          <cell r="AL41">
            <v>0</v>
          </cell>
          <cell r="AM41">
            <v>0</v>
          </cell>
          <cell r="AN41">
            <v>4807</v>
          </cell>
          <cell r="AO41">
            <v>860</v>
          </cell>
          <cell r="AP41">
            <v>0</v>
          </cell>
          <cell r="AQ41">
            <v>0</v>
          </cell>
          <cell r="AR41">
            <v>2678</v>
          </cell>
          <cell r="AS41">
            <v>0</v>
          </cell>
          <cell r="AT41">
            <v>0</v>
          </cell>
          <cell r="AV41">
            <v>8345</v>
          </cell>
          <cell r="AW41">
            <v>42255</v>
          </cell>
        </row>
        <row r="42">
          <cell r="B42" t="str">
            <v>ELBAROZA BRAHO</v>
          </cell>
          <cell r="C42">
            <v>507004137</v>
          </cell>
          <cell r="D42" t="str">
            <v>BANKA KOMBETARE TREGTARE sh.a.</v>
          </cell>
          <cell r="E42" t="str">
            <v>Specialist</v>
          </cell>
          <cell r="F42" t="str">
            <v>IV-b</v>
          </cell>
          <cell r="G42">
            <v>22</v>
          </cell>
          <cell r="H42">
            <v>0</v>
          </cell>
          <cell r="I42">
            <v>0</v>
          </cell>
          <cell r="J42">
            <v>14000</v>
          </cell>
          <cell r="K42">
            <v>14000</v>
          </cell>
          <cell r="M42">
            <v>40600</v>
          </cell>
          <cell r="N42">
            <v>40600</v>
          </cell>
          <cell r="O42">
            <v>60480</v>
          </cell>
          <cell r="P42">
            <v>0</v>
          </cell>
          <cell r="Q42">
            <v>0.02</v>
          </cell>
          <cell r="R42">
            <v>21</v>
          </cell>
          <cell r="T42">
            <v>5880</v>
          </cell>
          <cell r="V42">
            <v>0</v>
          </cell>
          <cell r="X42">
            <v>0</v>
          </cell>
          <cell r="Z42">
            <v>0</v>
          </cell>
          <cell r="AB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60480</v>
          </cell>
          <cell r="AL42">
            <v>0</v>
          </cell>
          <cell r="AM42">
            <v>0</v>
          </cell>
          <cell r="AN42">
            <v>5746</v>
          </cell>
          <cell r="AO42">
            <v>1028</v>
          </cell>
          <cell r="AP42">
            <v>0</v>
          </cell>
          <cell r="AQ42">
            <v>0</v>
          </cell>
          <cell r="AR42">
            <v>3962</v>
          </cell>
          <cell r="AS42">
            <v>0</v>
          </cell>
          <cell r="AT42">
            <v>0</v>
          </cell>
          <cell r="AV42">
            <v>10736</v>
          </cell>
          <cell r="AW42">
            <v>49744</v>
          </cell>
        </row>
        <row r="43">
          <cell r="B43" t="str">
            <v>INA SHEBEKU</v>
          </cell>
          <cell r="C43">
            <v>434854138</v>
          </cell>
          <cell r="D43" t="str">
            <v>BANKA KOMBETARE TREGTARE sh.a.</v>
          </cell>
          <cell r="E43" t="str">
            <v>Specialist</v>
          </cell>
          <cell r="F43" t="str">
            <v>IV-b</v>
          </cell>
          <cell r="G43">
            <v>22</v>
          </cell>
          <cell r="H43">
            <v>0</v>
          </cell>
          <cell r="I43">
            <v>0</v>
          </cell>
          <cell r="J43">
            <v>10000</v>
          </cell>
          <cell r="K43">
            <v>10000</v>
          </cell>
          <cell r="M43">
            <v>40600</v>
          </cell>
          <cell r="N43">
            <v>40600</v>
          </cell>
          <cell r="O43">
            <v>54600</v>
          </cell>
          <cell r="P43">
            <v>0</v>
          </cell>
          <cell r="Q43">
            <v>0.02</v>
          </cell>
          <cell r="R43">
            <v>20</v>
          </cell>
          <cell r="T43">
            <v>4000</v>
          </cell>
          <cell r="V43">
            <v>0</v>
          </cell>
          <cell r="X43">
            <v>0</v>
          </cell>
          <cell r="Z43">
            <v>0</v>
          </cell>
          <cell r="AB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54600</v>
          </cell>
          <cell r="AL43">
            <v>0</v>
          </cell>
          <cell r="AM43">
            <v>0</v>
          </cell>
          <cell r="AN43">
            <v>5187</v>
          </cell>
          <cell r="AO43">
            <v>928</v>
          </cell>
          <cell r="AP43">
            <v>0</v>
          </cell>
          <cell r="AQ43">
            <v>0</v>
          </cell>
          <cell r="AR43">
            <v>3198</v>
          </cell>
          <cell r="AS43">
            <v>0</v>
          </cell>
          <cell r="AT43">
            <v>0</v>
          </cell>
          <cell r="AV43">
            <v>9313</v>
          </cell>
          <cell r="AW43">
            <v>45287</v>
          </cell>
        </row>
        <row r="44">
          <cell r="B44" t="str">
            <v>GRETA HAXHISTASA</v>
          </cell>
          <cell r="C44" t="str">
            <v>0020555939</v>
          </cell>
          <cell r="D44" t="str">
            <v>BANKA RAIFFEISEN sh.a.</v>
          </cell>
          <cell r="E44" t="str">
            <v>Specialist</v>
          </cell>
          <cell r="F44" t="str">
            <v>IV-b</v>
          </cell>
          <cell r="G44">
            <v>22</v>
          </cell>
          <cell r="H44">
            <v>0</v>
          </cell>
          <cell r="I44">
            <v>0</v>
          </cell>
          <cell r="J44">
            <v>14000</v>
          </cell>
          <cell r="K44">
            <v>14000</v>
          </cell>
          <cell r="M44">
            <v>40600</v>
          </cell>
          <cell r="N44">
            <v>40600</v>
          </cell>
          <cell r="O44">
            <v>59080</v>
          </cell>
          <cell r="P44">
            <v>0</v>
          </cell>
          <cell r="Q44">
            <v>0.02</v>
          </cell>
          <cell r="R44">
            <v>16</v>
          </cell>
          <cell r="T44">
            <v>4480</v>
          </cell>
          <cell r="V44">
            <v>0</v>
          </cell>
          <cell r="X44">
            <v>0</v>
          </cell>
          <cell r="Z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59080</v>
          </cell>
          <cell r="AL44">
            <v>0</v>
          </cell>
          <cell r="AM44">
            <v>0</v>
          </cell>
          <cell r="AN44">
            <v>5613</v>
          </cell>
          <cell r="AO44">
            <v>1004</v>
          </cell>
          <cell r="AP44">
            <v>0</v>
          </cell>
          <cell r="AQ44">
            <v>0</v>
          </cell>
          <cell r="AR44">
            <v>3780</v>
          </cell>
          <cell r="AS44">
            <v>0</v>
          </cell>
          <cell r="AT44">
            <v>0</v>
          </cell>
          <cell r="AV44">
            <v>10397</v>
          </cell>
          <cell r="AW44">
            <v>48683</v>
          </cell>
        </row>
        <row r="45">
          <cell r="B45" t="str">
            <v>ARBER DELIU</v>
          </cell>
          <cell r="C45" t="str">
            <v>0001604224</v>
          </cell>
          <cell r="D45" t="str">
            <v>BANKA RAIFFEISEN sh.a.</v>
          </cell>
          <cell r="E45" t="str">
            <v>Specialist</v>
          </cell>
          <cell r="F45" t="str">
            <v>IV-b</v>
          </cell>
          <cell r="G45">
            <v>22</v>
          </cell>
          <cell r="H45">
            <v>0</v>
          </cell>
          <cell r="I45">
            <v>0</v>
          </cell>
          <cell r="J45">
            <v>14000</v>
          </cell>
          <cell r="K45">
            <v>14000</v>
          </cell>
          <cell r="M45">
            <v>40600</v>
          </cell>
          <cell r="N45">
            <v>40600</v>
          </cell>
          <cell r="O45">
            <v>54600</v>
          </cell>
          <cell r="P45">
            <v>0</v>
          </cell>
          <cell r="Q45">
            <v>0.02</v>
          </cell>
          <cell r="R45">
            <v>0</v>
          </cell>
          <cell r="T45">
            <v>0</v>
          </cell>
          <cell r="V45">
            <v>0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54600</v>
          </cell>
          <cell r="AL45">
            <v>0</v>
          </cell>
          <cell r="AM45">
            <v>0</v>
          </cell>
          <cell r="AN45">
            <v>5187</v>
          </cell>
          <cell r="AO45">
            <v>928</v>
          </cell>
          <cell r="AP45">
            <v>0</v>
          </cell>
          <cell r="AQ45">
            <v>0</v>
          </cell>
          <cell r="AR45">
            <v>3198</v>
          </cell>
          <cell r="AS45">
            <v>0</v>
          </cell>
          <cell r="AT45">
            <v>0</v>
          </cell>
          <cell r="AV45">
            <v>9313</v>
          </cell>
          <cell r="AW45">
            <v>45287</v>
          </cell>
        </row>
        <row r="46">
          <cell r="B46" t="str">
            <v>ANDUELA XHAFERAJ</v>
          </cell>
          <cell r="C46" t="str">
            <v>0001236509</v>
          </cell>
          <cell r="D46" t="str">
            <v>BANKA RAIFFEISEN sh.a.</v>
          </cell>
          <cell r="E46" t="str">
            <v>Specialist</v>
          </cell>
          <cell r="F46" t="str">
            <v>IV-b</v>
          </cell>
          <cell r="G46">
            <v>22</v>
          </cell>
          <cell r="H46">
            <v>0</v>
          </cell>
          <cell r="I46">
            <v>0</v>
          </cell>
          <cell r="J46">
            <v>14000</v>
          </cell>
          <cell r="K46">
            <v>14000</v>
          </cell>
          <cell r="M46">
            <v>40600</v>
          </cell>
          <cell r="N46">
            <v>40600</v>
          </cell>
          <cell r="O46">
            <v>56560</v>
          </cell>
          <cell r="P46">
            <v>0</v>
          </cell>
          <cell r="Q46">
            <v>0.02</v>
          </cell>
          <cell r="R46">
            <v>7</v>
          </cell>
          <cell r="T46">
            <v>1960</v>
          </cell>
          <cell r="V46">
            <v>0</v>
          </cell>
          <cell r="X46">
            <v>0</v>
          </cell>
          <cell r="Z46">
            <v>0</v>
          </cell>
          <cell r="AB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56560</v>
          </cell>
          <cell r="AL46">
            <v>0</v>
          </cell>
          <cell r="AM46">
            <v>0</v>
          </cell>
          <cell r="AN46">
            <v>5373</v>
          </cell>
          <cell r="AO46">
            <v>962</v>
          </cell>
          <cell r="AP46">
            <v>0</v>
          </cell>
          <cell r="AQ46">
            <v>0</v>
          </cell>
          <cell r="AR46">
            <v>3453</v>
          </cell>
          <cell r="AS46">
            <v>0</v>
          </cell>
          <cell r="AT46">
            <v>0</v>
          </cell>
          <cell r="AV46">
            <v>9788</v>
          </cell>
          <cell r="AW46">
            <v>46772</v>
          </cell>
        </row>
        <row r="47">
          <cell r="B47" t="str">
            <v>KEIDI QEVANI</v>
          </cell>
          <cell r="C47" t="str">
            <v>00001646390</v>
          </cell>
          <cell r="D47" t="str">
            <v>BANKA CREDINS sh.a.</v>
          </cell>
          <cell r="E47" t="str">
            <v>Specialist</v>
          </cell>
          <cell r="F47" t="str">
            <v>IV-b</v>
          </cell>
          <cell r="G47">
            <v>14</v>
          </cell>
          <cell r="H47">
            <v>0</v>
          </cell>
          <cell r="I47">
            <v>8</v>
          </cell>
          <cell r="J47">
            <v>14000</v>
          </cell>
          <cell r="K47">
            <v>8909</v>
          </cell>
          <cell r="M47">
            <v>40600</v>
          </cell>
          <cell r="N47">
            <v>25836</v>
          </cell>
          <cell r="O47">
            <v>34923</v>
          </cell>
          <cell r="P47">
            <v>0</v>
          </cell>
          <cell r="Q47">
            <v>0.02</v>
          </cell>
          <cell r="R47">
            <v>1</v>
          </cell>
          <cell r="T47">
            <v>178</v>
          </cell>
          <cell r="V47">
            <v>0</v>
          </cell>
          <cell r="X47">
            <v>0</v>
          </cell>
          <cell r="Z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34923</v>
          </cell>
          <cell r="AL47">
            <v>0</v>
          </cell>
          <cell r="AM47">
            <v>0</v>
          </cell>
          <cell r="AN47">
            <v>3318</v>
          </cell>
          <cell r="AO47">
            <v>594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3912</v>
          </cell>
          <cell r="AW47">
            <v>31011</v>
          </cell>
        </row>
        <row r="48">
          <cell r="B48" t="str">
            <v>JONA DERVISHLLARI</v>
          </cell>
          <cell r="C48" t="str">
            <v>0011033076</v>
          </cell>
          <cell r="D48" t="str">
            <v>BANKA RAIFFEISEN sh.a.</v>
          </cell>
          <cell r="E48" t="str">
            <v>Specialist</v>
          </cell>
          <cell r="F48" t="str">
            <v>IV-b</v>
          </cell>
          <cell r="G48">
            <v>22</v>
          </cell>
          <cell r="H48">
            <v>0</v>
          </cell>
          <cell r="I48">
            <v>0</v>
          </cell>
          <cell r="J48">
            <v>11000</v>
          </cell>
          <cell r="K48">
            <v>11000</v>
          </cell>
          <cell r="M48">
            <v>40600</v>
          </cell>
          <cell r="N48">
            <v>40600</v>
          </cell>
          <cell r="O48">
            <v>51600</v>
          </cell>
          <cell r="P48">
            <v>0</v>
          </cell>
          <cell r="Q48">
            <v>0.02</v>
          </cell>
          <cell r="R48">
            <v>0</v>
          </cell>
          <cell r="T48">
            <v>0</v>
          </cell>
          <cell r="V48">
            <v>0</v>
          </cell>
          <cell r="X48">
            <v>0</v>
          </cell>
          <cell r="Z48">
            <v>0</v>
          </cell>
          <cell r="AB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51600</v>
          </cell>
          <cell r="AL48">
            <v>0</v>
          </cell>
          <cell r="AM48">
            <v>0</v>
          </cell>
          <cell r="AN48">
            <v>4902</v>
          </cell>
          <cell r="AO48">
            <v>877</v>
          </cell>
          <cell r="AP48">
            <v>0</v>
          </cell>
          <cell r="AQ48">
            <v>0</v>
          </cell>
          <cell r="AR48">
            <v>2808</v>
          </cell>
          <cell r="AS48">
            <v>0</v>
          </cell>
          <cell r="AT48">
            <v>0</v>
          </cell>
          <cell r="AV48">
            <v>8587</v>
          </cell>
          <cell r="AW48">
            <v>43013</v>
          </cell>
        </row>
        <row r="49">
          <cell r="B49" t="str">
            <v>BARDHYL HYSKAJ</v>
          </cell>
          <cell r="C49" t="str">
            <v>0900657122</v>
          </cell>
          <cell r="D49" t="str">
            <v>BANKA RAIFFEISEN sh.a.</v>
          </cell>
          <cell r="E49" t="str">
            <v>Specialist</v>
          </cell>
          <cell r="F49" t="str">
            <v>IV-b</v>
          </cell>
          <cell r="G49">
            <v>22</v>
          </cell>
          <cell r="H49">
            <v>0</v>
          </cell>
          <cell r="I49">
            <v>0</v>
          </cell>
          <cell r="J49">
            <v>14000</v>
          </cell>
          <cell r="K49">
            <v>14000</v>
          </cell>
          <cell r="M49">
            <v>40600</v>
          </cell>
          <cell r="N49">
            <v>40600</v>
          </cell>
          <cell r="O49">
            <v>56000</v>
          </cell>
          <cell r="P49">
            <v>0</v>
          </cell>
          <cell r="Q49">
            <v>0.02</v>
          </cell>
          <cell r="R49">
            <v>5</v>
          </cell>
          <cell r="T49">
            <v>1400</v>
          </cell>
          <cell r="V49">
            <v>0</v>
          </cell>
          <cell r="X49">
            <v>0</v>
          </cell>
          <cell r="Z49">
            <v>0</v>
          </cell>
          <cell r="AB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56000</v>
          </cell>
          <cell r="AL49">
            <v>0</v>
          </cell>
          <cell r="AM49">
            <v>0</v>
          </cell>
          <cell r="AN49">
            <v>5320</v>
          </cell>
          <cell r="AO49">
            <v>952</v>
          </cell>
          <cell r="AP49">
            <v>0</v>
          </cell>
          <cell r="AQ49">
            <v>0</v>
          </cell>
          <cell r="AR49">
            <v>3380</v>
          </cell>
          <cell r="AS49">
            <v>0</v>
          </cell>
          <cell r="AT49">
            <v>0</v>
          </cell>
          <cell r="AV49">
            <v>9652</v>
          </cell>
          <cell r="AW49">
            <v>46348</v>
          </cell>
        </row>
        <row r="50">
          <cell r="B50" t="str">
            <v>FATMIRA KARATI</v>
          </cell>
          <cell r="C50" t="str">
            <v>0190751583</v>
          </cell>
          <cell r="D50" t="str">
            <v>BANKA RAIFFEISEN sh.a.</v>
          </cell>
          <cell r="E50" t="str">
            <v>Specialist</v>
          </cell>
          <cell r="F50" t="str">
            <v>IV-b</v>
          </cell>
          <cell r="G50">
            <v>22</v>
          </cell>
          <cell r="H50">
            <v>0</v>
          </cell>
          <cell r="I50">
            <v>0</v>
          </cell>
          <cell r="J50">
            <v>14000</v>
          </cell>
          <cell r="K50">
            <v>14000</v>
          </cell>
          <cell r="M50">
            <v>40600</v>
          </cell>
          <cell r="N50">
            <v>40600</v>
          </cell>
          <cell r="O50">
            <v>54600</v>
          </cell>
          <cell r="P50">
            <v>0</v>
          </cell>
          <cell r="Q50">
            <v>0.02</v>
          </cell>
          <cell r="R50">
            <v>0</v>
          </cell>
          <cell r="T50">
            <v>0</v>
          </cell>
          <cell r="V50">
            <v>0</v>
          </cell>
          <cell r="X50">
            <v>0</v>
          </cell>
          <cell r="Z50">
            <v>0</v>
          </cell>
          <cell r="AB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54600</v>
          </cell>
          <cell r="AL50">
            <v>0</v>
          </cell>
          <cell r="AM50">
            <v>0</v>
          </cell>
          <cell r="AN50">
            <v>5187</v>
          </cell>
          <cell r="AO50">
            <v>928</v>
          </cell>
          <cell r="AP50">
            <v>0</v>
          </cell>
          <cell r="AQ50">
            <v>0</v>
          </cell>
          <cell r="AR50">
            <v>3198</v>
          </cell>
          <cell r="AS50">
            <v>0</v>
          </cell>
          <cell r="AT50">
            <v>0</v>
          </cell>
          <cell r="AV50">
            <v>9313</v>
          </cell>
          <cell r="AW50">
            <v>45287</v>
          </cell>
        </row>
        <row r="51">
          <cell r="B51" t="str">
            <v>KRISTINA DASHI</v>
          </cell>
          <cell r="C51" t="str">
            <v>00001815558</v>
          </cell>
          <cell r="D51" t="str">
            <v>BANKA CREDINS sh.a.</v>
          </cell>
          <cell r="E51" t="str">
            <v>Specialist</v>
          </cell>
          <cell r="F51" t="str">
            <v>IV-b</v>
          </cell>
          <cell r="G51">
            <v>22</v>
          </cell>
          <cell r="H51">
            <v>0</v>
          </cell>
          <cell r="I51">
            <v>0</v>
          </cell>
          <cell r="J51">
            <v>10000</v>
          </cell>
          <cell r="K51">
            <v>10000</v>
          </cell>
          <cell r="M51">
            <v>40600</v>
          </cell>
          <cell r="N51">
            <v>40600</v>
          </cell>
          <cell r="O51">
            <v>50600</v>
          </cell>
          <cell r="P51">
            <v>0</v>
          </cell>
          <cell r="Q51">
            <v>0.02</v>
          </cell>
          <cell r="R51">
            <v>0</v>
          </cell>
          <cell r="T51">
            <v>0</v>
          </cell>
          <cell r="V51">
            <v>0</v>
          </cell>
          <cell r="X51">
            <v>0</v>
          </cell>
          <cell r="Z51">
            <v>0</v>
          </cell>
          <cell r="AB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50600</v>
          </cell>
          <cell r="AL51">
            <v>0</v>
          </cell>
          <cell r="AM51">
            <v>0</v>
          </cell>
          <cell r="AN51">
            <v>4807</v>
          </cell>
          <cell r="AO51">
            <v>860</v>
          </cell>
          <cell r="AP51">
            <v>0</v>
          </cell>
          <cell r="AQ51">
            <v>0</v>
          </cell>
          <cell r="AR51">
            <v>2678</v>
          </cell>
          <cell r="AS51">
            <v>0</v>
          </cell>
          <cell r="AT51">
            <v>0</v>
          </cell>
          <cell r="AV51">
            <v>8345</v>
          </cell>
          <cell r="AW51">
            <v>42255</v>
          </cell>
        </row>
        <row r="52">
          <cell r="B52" t="str">
            <v>SHKELZEN LOGU</v>
          </cell>
          <cell r="C52" t="str">
            <v>0001914094</v>
          </cell>
          <cell r="D52" t="str">
            <v>BANKA RAIFFEISEN sh.a.</v>
          </cell>
          <cell r="E52" t="str">
            <v>Specialist</v>
          </cell>
          <cell r="F52" t="str">
            <v>IV-b</v>
          </cell>
          <cell r="G52">
            <v>19</v>
          </cell>
          <cell r="H52">
            <v>0</v>
          </cell>
          <cell r="I52">
            <v>3</v>
          </cell>
          <cell r="J52">
            <v>10000</v>
          </cell>
          <cell r="K52">
            <v>8636</v>
          </cell>
          <cell r="M52">
            <v>40600</v>
          </cell>
          <cell r="N52">
            <v>35064</v>
          </cell>
          <cell r="O52">
            <v>43873</v>
          </cell>
          <cell r="P52">
            <v>0</v>
          </cell>
          <cell r="Q52">
            <v>0.02</v>
          </cell>
          <cell r="R52">
            <v>1</v>
          </cell>
          <cell r="T52">
            <v>173</v>
          </cell>
          <cell r="V52">
            <v>0</v>
          </cell>
          <cell r="X52">
            <v>0</v>
          </cell>
          <cell r="Z52">
            <v>0</v>
          </cell>
          <cell r="AB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43873</v>
          </cell>
          <cell r="AL52">
            <v>0</v>
          </cell>
          <cell r="AM52">
            <v>0</v>
          </cell>
          <cell r="AN52">
            <v>4168</v>
          </cell>
          <cell r="AO52">
            <v>746</v>
          </cell>
          <cell r="AP52">
            <v>0</v>
          </cell>
          <cell r="AQ52">
            <v>0</v>
          </cell>
          <cell r="AR52">
            <v>902</v>
          </cell>
          <cell r="AS52">
            <v>0</v>
          </cell>
          <cell r="AT52">
            <v>0</v>
          </cell>
          <cell r="AV52">
            <v>5816</v>
          </cell>
          <cell r="AW52">
            <v>38057</v>
          </cell>
        </row>
        <row r="53">
          <cell r="B53" t="str">
            <v>SANELA LILAJ</v>
          </cell>
          <cell r="C53" t="str">
            <v>A8136237101</v>
          </cell>
          <cell r="D53" t="str">
            <v>BANKA INTESA SANPAOLO ALBANIA sh.a.</v>
          </cell>
          <cell r="E53" t="str">
            <v>Specialist</v>
          </cell>
          <cell r="F53" t="str">
            <v>IV-b</v>
          </cell>
          <cell r="G53">
            <v>15</v>
          </cell>
          <cell r="H53">
            <v>0</v>
          </cell>
          <cell r="I53">
            <v>7</v>
          </cell>
          <cell r="J53">
            <v>14000</v>
          </cell>
          <cell r="K53">
            <v>9545</v>
          </cell>
          <cell r="M53">
            <v>40600</v>
          </cell>
          <cell r="N53">
            <v>27682</v>
          </cell>
          <cell r="O53">
            <v>37227</v>
          </cell>
          <cell r="P53">
            <v>0</v>
          </cell>
          <cell r="Q53">
            <v>0.02</v>
          </cell>
          <cell r="R53">
            <v>0</v>
          </cell>
          <cell r="T53">
            <v>0</v>
          </cell>
          <cell r="V53">
            <v>0</v>
          </cell>
          <cell r="X53">
            <v>0</v>
          </cell>
          <cell r="Z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37227</v>
          </cell>
          <cell r="AL53">
            <v>0</v>
          </cell>
          <cell r="AM53">
            <v>0</v>
          </cell>
          <cell r="AN53">
            <v>3537</v>
          </cell>
          <cell r="AO53">
            <v>633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4170</v>
          </cell>
          <cell r="AW53">
            <v>33057</v>
          </cell>
        </row>
        <row r="54">
          <cell r="B54" t="str">
            <v>ADMIR KALLËMBI</v>
          </cell>
          <cell r="C54">
            <v>2800352282</v>
          </cell>
          <cell r="D54" t="str">
            <v>BANKA RAIFFEISEN sh.a.</v>
          </cell>
          <cell r="E54" t="str">
            <v>Specialist</v>
          </cell>
          <cell r="F54" t="str">
            <v>IV-b</v>
          </cell>
          <cell r="G54">
            <v>18</v>
          </cell>
          <cell r="H54">
            <v>0</v>
          </cell>
          <cell r="I54">
            <v>4</v>
          </cell>
          <cell r="J54">
            <v>14000</v>
          </cell>
          <cell r="K54">
            <v>11455</v>
          </cell>
          <cell r="M54">
            <v>40600</v>
          </cell>
          <cell r="N54">
            <v>33218</v>
          </cell>
          <cell r="O54">
            <v>47422</v>
          </cell>
          <cell r="P54">
            <v>0</v>
          </cell>
          <cell r="Q54">
            <v>0.02</v>
          </cell>
          <cell r="R54">
            <v>12</v>
          </cell>
          <cell r="T54">
            <v>2749</v>
          </cell>
          <cell r="V54">
            <v>0</v>
          </cell>
          <cell r="X54">
            <v>0</v>
          </cell>
          <cell r="Z54">
            <v>0</v>
          </cell>
          <cell r="AB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47422</v>
          </cell>
          <cell r="AL54">
            <v>0</v>
          </cell>
          <cell r="AM54">
            <v>0</v>
          </cell>
          <cell r="AN54">
            <v>4505</v>
          </cell>
          <cell r="AO54">
            <v>806</v>
          </cell>
          <cell r="AP54">
            <v>0</v>
          </cell>
          <cell r="AQ54">
            <v>0</v>
          </cell>
          <cell r="AR54">
            <v>1132</v>
          </cell>
          <cell r="AS54">
            <v>0</v>
          </cell>
          <cell r="AT54">
            <v>0</v>
          </cell>
          <cell r="AV54">
            <v>6443</v>
          </cell>
          <cell r="AW54">
            <v>40979</v>
          </cell>
        </row>
        <row r="55">
          <cell r="B55" t="str">
            <v>ARETI ÇUNI</v>
          </cell>
          <cell r="C55" t="str">
            <v>0001339568</v>
          </cell>
          <cell r="D55" t="str">
            <v>BANKA RAIFFEISEN sh.a.</v>
          </cell>
          <cell r="E55" t="str">
            <v>Specialist</v>
          </cell>
          <cell r="F55" t="str">
            <v>IV-b</v>
          </cell>
          <cell r="G55">
            <v>22</v>
          </cell>
          <cell r="H55">
            <v>0</v>
          </cell>
          <cell r="I55">
            <v>0</v>
          </cell>
          <cell r="J55">
            <v>14000</v>
          </cell>
          <cell r="K55">
            <v>14000</v>
          </cell>
          <cell r="M55">
            <v>40600</v>
          </cell>
          <cell r="N55">
            <v>40600</v>
          </cell>
          <cell r="O55">
            <v>54600</v>
          </cell>
          <cell r="P55">
            <v>0</v>
          </cell>
          <cell r="Q55">
            <v>0.02</v>
          </cell>
          <cell r="R55">
            <v>0</v>
          </cell>
          <cell r="T55">
            <v>0</v>
          </cell>
          <cell r="V55">
            <v>0</v>
          </cell>
          <cell r="X55">
            <v>0</v>
          </cell>
          <cell r="Z55">
            <v>0</v>
          </cell>
          <cell r="AB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54600</v>
          </cell>
          <cell r="AL55">
            <v>0</v>
          </cell>
          <cell r="AM55">
            <v>0</v>
          </cell>
          <cell r="AN55">
            <v>5187</v>
          </cell>
          <cell r="AO55">
            <v>928</v>
          </cell>
          <cell r="AP55">
            <v>0</v>
          </cell>
          <cell r="AQ55">
            <v>0</v>
          </cell>
          <cell r="AR55">
            <v>3198</v>
          </cell>
          <cell r="AS55">
            <v>0</v>
          </cell>
          <cell r="AT55">
            <v>0</v>
          </cell>
          <cell r="AV55">
            <v>9313</v>
          </cell>
          <cell r="AW55">
            <v>45287</v>
          </cell>
        </row>
        <row r="56">
          <cell r="B56" t="str">
            <v>MARINO LIKA</v>
          </cell>
          <cell r="C56" t="str">
            <v>00001406898</v>
          </cell>
          <cell r="D56" t="str">
            <v>BANKA CREDINS sh.a.</v>
          </cell>
          <cell r="E56" t="str">
            <v>Specialist</v>
          </cell>
          <cell r="F56" t="str">
            <v>IV-b</v>
          </cell>
          <cell r="G56">
            <v>20</v>
          </cell>
          <cell r="H56">
            <v>0</v>
          </cell>
          <cell r="I56">
            <v>2</v>
          </cell>
          <cell r="J56">
            <v>10000</v>
          </cell>
          <cell r="K56">
            <v>9091</v>
          </cell>
          <cell r="M56">
            <v>40600</v>
          </cell>
          <cell r="N56">
            <v>36909</v>
          </cell>
          <cell r="O56">
            <v>46000</v>
          </cell>
          <cell r="P56">
            <v>0</v>
          </cell>
          <cell r="Q56">
            <v>0.02</v>
          </cell>
          <cell r="R56">
            <v>0</v>
          </cell>
          <cell r="T56">
            <v>0</v>
          </cell>
          <cell r="V56">
            <v>0</v>
          </cell>
          <cell r="X56">
            <v>0</v>
          </cell>
          <cell r="Z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46000</v>
          </cell>
          <cell r="AL56">
            <v>0</v>
          </cell>
          <cell r="AM56">
            <v>0</v>
          </cell>
          <cell r="AN56">
            <v>4370</v>
          </cell>
          <cell r="AO56">
            <v>782</v>
          </cell>
          <cell r="AP56">
            <v>0</v>
          </cell>
          <cell r="AQ56">
            <v>0</v>
          </cell>
          <cell r="AR56">
            <v>1040</v>
          </cell>
          <cell r="AS56">
            <v>0</v>
          </cell>
          <cell r="AT56">
            <v>0</v>
          </cell>
          <cell r="AV56">
            <v>6192</v>
          </cell>
          <cell r="AW56">
            <v>39808</v>
          </cell>
        </row>
        <row r="57">
          <cell r="B57" t="str">
            <v>ADA KALOCI</v>
          </cell>
          <cell r="C57" t="str">
            <v>0001065428</v>
          </cell>
          <cell r="D57" t="str">
            <v>BANKA RAIFFEISEN sh.a.</v>
          </cell>
          <cell r="E57" t="str">
            <v>Specialist</v>
          </cell>
          <cell r="F57" t="str">
            <v>IV-b</v>
          </cell>
          <cell r="G57">
            <v>22</v>
          </cell>
          <cell r="H57">
            <v>0</v>
          </cell>
          <cell r="I57">
            <v>0</v>
          </cell>
          <cell r="J57">
            <v>14000</v>
          </cell>
          <cell r="K57">
            <v>14000</v>
          </cell>
          <cell r="M57">
            <v>40600</v>
          </cell>
          <cell r="N57">
            <v>40600</v>
          </cell>
          <cell r="O57">
            <v>56560</v>
          </cell>
          <cell r="P57">
            <v>0</v>
          </cell>
          <cell r="Q57">
            <v>0.02</v>
          </cell>
          <cell r="R57">
            <v>7</v>
          </cell>
          <cell r="T57">
            <v>1960</v>
          </cell>
          <cell r="V57">
            <v>0</v>
          </cell>
          <cell r="X57">
            <v>0</v>
          </cell>
          <cell r="Z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56560</v>
          </cell>
          <cell r="AL57">
            <v>0</v>
          </cell>
          <cell r="AM57">
            <v>0</v>
          </cell>
          <cell r="AN57">
            <v>5373</v>
          </cell>
          <cell r="AO57">
            <v>962</v>
          </cell>
          <cell r="AP57">
            <v>0</v>
          </cell>
          <cell r="AQ57">
            <v>0</v>
          </cell>
          <cell r="AR57">
            <v>3453</v>
          </cell>
          <cell r="AS57">
            <v>0</v>
          </cell>
          <cell r="AT57">
            <v>0</v>
          </cell>
          <cell r="AV57">
            <v>9788</v>
          </cell>
          <cell r="AW57">
            <v>46772</v>
          </cell>
        </row>
        <row r="58">
          <cell r="B58" t="str">
            <v>ENKELEDA SHEHU</v>
          </cell>
          <cell r="C58">
            <v>430000568</v>
          </cell>
          <cell r="D58" t="str">
            <v>BANKA KOMBETARE TREGTARE sh.a.</v>
          </cell>
          <cell r="E58" t="str">
            <v>Specialist</v>
          </cell>
          <cell r="F58" t="str">
            <v>IV-b</v>
          </cell>
          <cell r="G58">
            <v>22</v>
          </cell>
          <cell r="H58">
            <v>0</v>
          </cell>
          <cell r="I58">
            <v>0</v>
          </cell>
          <cell r="J58">
            <v>14000</v>
          </cell>
          <cell r="K58">
            <v>14000</v>
          </cell>
          <cell r="M58">
            <v>40600</v>
          </cell>
          <cell r="N58">
            <v>40600</v>
          </cell>
          <cell r="O58">
            <v>57680</v>
          </cell>
          <cell r="P58">
            <v>0</v>
          </cell>
          <cell r="Q58">
            <v>0.02</v>
          </cell>
          <cell r="R58">
            <v>11</v>
          </cell>
          <cell r="T58">
            <v>3080</v>
          </cell>
          <cell r="V58">
            <v>0</v>
          </cell>
          <cell r="X58">
            <v>0</v>
          </cell>
          <cell r="Z58">
            <v>0</v>
          </cell>
          <cell r="AB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57680</v>
          </cell>
          <cell r="AL58">
            <v>0</v>
          </cell>
          <cell r="AM58">
            <v>0</v>
          </cell>
          <cell r="AN58">
            <v>5480</v>
          </cell>
          <cell r="AO58">
            <v>981</v>
          </cell>
          <cell r="AP58">
            <v>0</v>
          </cell>
          <cell r="AQ58">
            <v>0</v>
          </cell>
          <cell r="AR58">
            <v>3598</v>
          </cell>
          <cell r="AS58">
            <v>0</v>
          </cell>
          <cell r="AT58">
            <v>0</v>
          </cell>
          <cell r="AV58">
            <v>10059</v>
          </cell>
          <cell r="AW58">
            <v>47621</v>
          </cell>
        </row>
        <row r="59">
          <cell r="B59" t="str">
            <v>ERISELDA PRISHTA</v>
          </cell>
          <cell r="C59" t="str">
            <v>00000654222</v>
          </cell>
          <cell r="D59" t="str">
            <v>BANKA CREDINS sh.a.</v>
          </cell>
          <cell r="E59" t="str">
            <v>Specialist</v>
          </cell>
          <cell r="F59" t="str">
            <v>IV-b</v>
          </cell>
          <cell r="G59">
            <v>22</v>
          </cell>
          <cell r="H59">
            <v>0</v>
          </cell>
          <cell r="I59">
            <v>0</v>
          </cell>
          <cell r="J59">
            <v>14000</v>
          </cell>
          <cell r="K59">
            <v>14000</v>
          </cell>
          <cell r="M59">
            <v>40600</v>
          </cell>
          <cell r="N59">
            <v>40600</v>
          </cell>
          <cell r="O59">
            <v>54600</v>
          </cell>
          <cell r="P59">
            <v>0</v>
          </cell>
          <cell r="Q59">
            <v>0.02</v>
          </cell>
          <cell r="R59">
            <v>0</v>
          </cell>
          <cell r="T59">
            <v>0</v>
          </cell>
          <cell r="V59">
            <v>0</v>
          </cell>
          <cell r="X59">
            <v>0</v>
          </cell>
          <cell r="Z59">
            <v>0</v>
          </cell>
          <cell r="AB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54600</v>
          </cell>
          <cell r="AL59">
            <v>0</v>
          </cell>
          <cell r="AM59">
            <v>0</v>
          </cell>
          <cell r="AN59">
            <v>5187</v>
          </cell>
          <cell r="AO59">
            <v>928</v>
          </cell>
          <cell r="AP59">
            <v>0</v>
          </cell>
          <cell r="AQ59">
            <v>0</v>
          </cell>
          <cell r="AR59">
            <v>3198</v>
          </cell>
          <cell r="AS59">
            <v>0</v>
          </cell>
          <cell r="AT59">
            <v>0</v>
          </cell>
          <cell r="AV59">
            <v>9313</v>
          </cell>
          <cell r="AW59">
            <v>45287</v>
          </cell>
        </row>
        <row r="60">
          <cell r="B60" t="str">
            <v>REDOLA ALI</v>
          </cell>
          <cell r="C60">
            <v>51676037101</v>
          </cell>
          <cell r="D60" t="str">
            <v>BANKA INTESA SANPAOLO ALBANIA sh.a.</v>
          </cell>
          <cell r="E60" t="str">
            <v>Specialist</v>
          </cell>
          <cell r="F60" t="str">
            <v>IV-b</v>
          </cell>
          <cell r="G60">
            <v>22</v>
          </cell>
          <cell r="H60">
            <v>0</v>
          </cell>
          <cell r="I60">
            <v>0</v>
          </cell>
          <cell r="J60">
            <v>10000</v>
          </cell>
          <cell r="K60">
            <v>10000</v>
          </cell>
          <cell r="M60">
            <v>40600</v>
          </cell>
          <cell r="N60">
            <v>40600</v>
          </cell>
          <cell r="O60">
            <v>50600</v>
          </cell>
          <cell r="P60">
            <v>0</v>
          </cell>
          <cell r="Q60">
            <v>0.02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  <cell r="Z60">
            <v>0</v>
          </cell>
          <cell r="AB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50600</v>
          </cell>
          <cell r="AL60">
            <v>0</v>
          </cell>
          <cell r="AM60">
            <v>0</v>
          </cell>
          <cell r="AN60">
            <v>4807</v>
          </cell>
          <cell r="AO60">
            <v>860</v>
          </cell>
          <cell r="AP60">
            <v>0</v>
          </cell>
          <cell r="AQ60">
            <v>0</v>
          </cell>
          <cell r="AR60">
            <v>2678</v>
          </cell>
          <cell r="AS60">
            <v>0</v>
          </cell>
          <cell r="AT60">
            <v>0</v>
          </cell>
          <cell r="AV60">
            <v>8345</v>
          </cell>
          <cell r="AW60">
            <v>42255</v>
          </cell>
        </row>
        <row r="61">
          <cell r="B61" t="str">
            <v>LIRANDA SHEHAJ</v>
          </cell>
          <cell r="C61" t="str">
            <v>0001269345</v>
          </cell>
          <cell r="D61" t="str">
            <v>BANKA RAIFFEISEN sh.a.</v>
          </cell>
          <cell r="E61" t="str">
            <v>Specialist</v>
          </cell>
          <cell r="F61" t="str">
            <v>IV-b</v>
          </cell>
          <cell r="G61">
            <v>22</v>
          </cell>
          <cell r="H61">
            <v>0</v>
          </cell>
          <cell r="I61">
            <v>0</v>
          </cell>
          <cell r="J61">
            <v>14000</v>
          </cell>
          <cell r="K61">
            <v>14000</v>
          </cell>
          <cell r="M61">
            <v>40600</v>
          </cell>
          <cell r="N61">
            <v>40600</v>
          </cell>
          <cell r="O61">
            <v>54600</v>
          </cell>
          <cell r="P61">
            <v>0</v>
          </cell>
          <cell r="Q61">
            <v>0.02</v>
          </cell>
          <cell r="R61">
            <v>0</v>
          </cell>
          <cell r="T61">
            <v>0</v>
          </cell>
          <cell r="V61">
            <v>0</v>
          </cell>
          <cell r="X61">
            <v>0</v>
          </cell>
          <cell r="Z61">
            <v>0</v>
          </cell>
          <cell r="AB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54600</v>
          </cell>
          <cell r="AL61">
            <v>0</v>
          </cell>
          <cell r="AM61">
            <v>0</v>
          </cell>
          <cell r="AN61">
            <v>5187</v>
          </cell>
          <cell r="AO61">
            <v>928</v>
          </cell>
          <cell r="AP61">
            <v>0</v>
          </cell>
          <cell r="AQ61">
            <v>0</v>
          </cell>
          <cell r="AR61">
            <v>3198</v>
          </cell>
          <cell r="AS61">
            <v>0</v>
          </cell>
          <cell r="AT61">
            <v>0</v>
          </cell>
          <cell r="AV61">
            <v>9313</v>
          </cell>
          <cell r="AW61">
            <v>45287</v>
          </cell>
        </row>
        <row r="62">
          <cell r="B62" t="str">
            <v>OLTA MALI</v>
          </cell>
          <cell r="C62" t="str">
            <v>00000861865</v>
          </cell>
          <cell r="D62" t="str">
            <v>BANKA CREDINS sh.a.</v>
          </cell>
          <cell r="E62" t="str">
            <v>Specialist</v>
          </cell>
          <cell r="F62" t="str">
            <v>IV-b</v>
          </cell>
          <cell r="G62">
            <v>22</v>
          </cell>
          <cell r="H62">
            <v>0</v>
          </cell>
          <cell r="I62">
            <v>0</v>
          </cell>
          <cell r="J62">
            <v>10000</v>
          </cell>
          <cell r="K62">
            <v>10000</v>
          </cell>
          <cell r="M62">
            <v>40600</v>
          </cell>
          <cell r="N62">
            <v>40600</v>
          </cell>
          <cell r="O62">
            <v>50600</v>
          </cell>
          <cell r="P62">
            <v>0</v>
          </cell>
          <cell r="Q62">
            <v>0.02</v>
          </cell>
          <cell r="R62">
            <v>0</v>
          </cell>
          <cell r="T62">
            <v>0</v>
          </cell>
          <cell r="V62">
            <v>0</v>
          </cell>
          <cell r="X62">
            <v>0</v>
          </cell>
          <cell r="Z62">
            <v>0</v>
          </cell>
          <cell r="AB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50600</v>
          </cell>
          <cell r="AL62">
            <v>0</v>
          </cell>
          <cell r="AM62">
            <v>0</v>
          </cell>
          <cell r="AN62">
            <v>4807</v>
          </cell>
          <cell r="AO62">
            <v>860</v>
          </cell>
          <cell r="AP62">
            <v>0</v>
          </cell>
          <cell r="AQ62">
            <v>0</v>
          </cell>
          <cell r="AR62">
            <v>2678</v>
          </cell>
          <cell r="AS62">
            <v>0</v>
          </cell>
          <cell r="AT62">
            <v>0</v>
          </cell>
          <cell r="AV62">
            <v>8345</v>
          </cell>
          <cell r="AW62">
            <v>42255</v>
          </cell>
        </row>
        <row r="63">
          <cell r="B63" t="str">
            <v>JONID PLAKU</v>
          </cell>
          <cell r="C63" t="str">
            <v>00001653779</v>
          </cell>
          <cell r="D63" t="str">
            <v>BANKA CREDINS sh.a.</v>
          </cell>
          <cell r="E63" t="str">
            <v>Specialist</v>
          </cell>
          <cell r="F63" t="str">
            <v>IV-b</v>
          </cell>
          <cell r="G63">
            <v>22</v>
          </cell>
          <cell r="H63">
            <v>0</v>
          </cell>
          <cell r="I63">
            <v>0</v>
          </cell>
          <cell r="J63">
            <v>14000</v>
          </cell>
          <cell r="K63">
            <v>14000</v>
          </cell>
          <cell r="M63">
            <v>40600</v>
          </cell>
          <cell r="N63">
            <v>40600</v>
          </cell>
          <cell r="O63">
            <v>54600</v>
          </cell>
          <cell r="P63">
            <v>0</v>
          </cell>
          <cell r="Q63">
            <v>0.02</v>
          </cell>
          <cell r="R63">
            <v>0</v>
          </cell>
          <cell r="T63">
            <v>0</v>
          </cell>
          <cell r="V63">
            <v>0</v>
          </cell>
          <cell r="X63">
            <v>0</v>
          </cell>
          <cell r="Z63">
            <v>0</v>
          </cell>
          <cell r="AB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54600</v>
          </cell>
          <cell r="AL63">
            <v>0</v>
          </cell>
          <cell r="AM63">
            <v>0</v>
          </cell>
          <cell r="AN63">
            <v>5187</v>
          </cell>
          <cell r="AO63">
            <v>928</v>
          </cell>
          <cell r="AP63">
            <v>0</v>
          </cell>
          <cell r="AQ63">
            <v>0</v>
          </cell>
          <cell r="AR63">
            <v>3198</v>
          </cell>
          <cell r="AS63">
            <v>0</v>
          </cell>
          <cell r="AT63">
            <v>0</v>
          </cell>
          <cell r="AV63">
            <v>9313</v>
          </cell>
          <cell r="AW63">
            <v>45287</v>
          </cell>
        </row>
        <row r="64">
          <cell r="B64" t="str">
            <v>JUNETA DUMI</v>
          </cell>
          <cell r="C64" t="str">
            <v>0100173121</v>
          </cell>
          <cell r="D64" t="str">
            <v>BANKA RAIFFEISEN sh.a.</v>
          </cell>
          <cell r="E64" t="str">
            <v>Specialist</v>
          </cell>
          <cell r="F64" t="str">
            <v>IV-b</v>
          </cell>
          <cell r="G64">
            <v>22</v>
          </cell>
          <cell r="H64">
            <v>0</v>
          </cell>
          <cell r="I64">
            <v>0</v>
          </cell>
          <cell r="J64">
            <v>14000</v>
          </cell>
          <cell r="K64">
            <v>14000</v>
          </cell>
          <cell r="M64">
            <v>40600</v>
          </cell>
          <cell r="N64">
            <v>40600</v>
          </cell>
          <cell r="O64">
            <v>57960</v>
          </cell>
          <cell r="P64">
            <v>0</v>
          </cell>
          <cell r="Q64">
            <v>0.02</v>
          </cell>
          <cell r="R64">
            <v>12</v>
          </cell>
          <cell r="T64">
            <v>3360</v>
          </cell>
          <cell r="V64">
            <v>0</v>
          </cell>
          <cell r="X64">
            <v>0</v>
          </cell>
          <cell r="Z64">
            <v>0</v>
          </cell>
          <cell r="AB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57960</v>
          </cell>
          <cell r="AL64">
            <v>0</v>
          </cell>
          <cell r="AM64">
            <v>0</v>
          </cell>
          <cell r="AN64">
            <v>5506</v>
          </cell>
          <cell r="AO64">
            <v>985</v>
          </cell>
          <cell r="AP64">
            <v>0</v>
          </cell>
          <cell r="AQ64">
            <v>0</v>
          </cell>
          <cell r="AR64">
            <v>3635</v>
          </cell>
          <cell r="AS64">
            <v>0</v>
          </cell>
          <cell r="AT64">
            <v>0</v>
          </cell>
          <cell r="AV64">
            <v>10126</v>
          </cell>
          <cell r="AW64">
            <v>47834</v>
          </cell>
        </row>
        <row r="65">
          <cell r="B65" t="str">
            <v>BRIKENA DILKA</v>
          </cell>
          <cell r="C65" t="str">
            <v>0011019532</v>
          </cell>
          <cell r="D65" t="str">
            <v>BANKA RAIFFEISEN sh.a.</v>
          </cell>
          <cell r="E65" t="str">
            <v>Specialist</v>
          </cell>
          <cell r="F65" t="str">
            <v>IV-b</v>
          </cell>
          <cell r="G65">
            <v>22</v>
          </cell>
          <cell r="H65">
            <v>0</v>
          </cell>
          <cell r="I65">
            <v>0</v>
          </cell>
          <cell r="J65">
            <v>14000</v>
          </cell>
          <cell r="K65">
            <v>14000</v>
          </cell>
          <cell r="M65">
            <v>40600</v>
          </cell>
          <cell r="N65">
            <v>40600</v>
          </cell>
          <cell r="O65">
            <v>54600</v>
          </cell>
          <cell r="P65">
            <v>0</v>
          </cell>
          <cell r="Q65">
            <v>0.02</v>
          </cell>
          <cell r="R65">
            <v>0</v>
          </cell>
          <cell r="T65">
            <v>0</v>
          </cell>
          <cell r="V65">
            <v>0</v>
          </cell>
          <cell r="X65">
            <v>0</v>
          </cell>
          <cell r="Z65">
            <v>0</v>
          </cell>
          <cell r="AB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54600</v>
          </cell>
          <cell r="AL65">
            <v>0</v>
          </cell>
          <cell r="AM65">
            <v>0</v>
          </cell>
          <cell r="AN65">
            <v>5187</v>
          </cell>
          <cell r="AO65">
            <v>928</v>
          </cell>
          <cell r="AP65">
            <v>0</v>
          </cell>
          <cell r="AQ65">
            <v>0</v>
          </cell>
          <cell r="AR65">
            <v>3198</v>
          </cell>
          <cell r="AS65">
            <v>0</v>
          </cell>
          <cell r="AT65">
            <v>0</v>
          </cell>
          <cell r="AV65">
            <v>9313</v>
          </cell>
          <cell r="AW65">
            <v>45287</v>
          </cell>
        </row>
        <row r="66">
          <cell r="B66" t="str">
            <v>ERTIS BREGU</v>
          </cell>
          <cell r="C66">
            <v>60552837101</v>
          </cell>
          <cell r="D66" t="str">
            <v>BANKA INTESA SANPAOLO ALBANIA sh.a.</v>
          </cell>
          <cell r="E66" t="str">
            <v>Specialist</v>
          </cell>
          <cell r="F66" t="str">
            <v>IV-b</v>
          </cell>
          <cell r="G66">
            <v>22</v>
          </cell>
          <cell r="H66">
            <v>0</v>
          </cell>
          <cell r="I66">
            <v>0</v>
          </cell>
          <cell r="J66">
            <v>11000</v>
          </cell>
          <cell r="K66">
            <v>11000</v>
          </cell>
          <cell r="M66">
            <v>40600</v>
          </cell>
          <cell r="N66">
            <v>40600</v>
          </cell>
          <cell r="O66">
            <v>51600</v>
          </cell>
          <cell r="P66">
            <v>0</v>
          </cell>
          <cell r="Q66">
            <v>0.02</v>
          </cell>
          <cell r="R66">
            <v>0</v>
          </cell>
          <cell r="T66">
            <v>0</v>
          </cell>
          <cell r="V66">
            <v>0</v>
          </cell>
          <cell r="X66">
            <v>0</v>
          </cell>
          <cell r="Z66">
            <v>0</v>
          </cell>
          <cell r="AB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51600</v>
          </cell>
          <cell r="AL66">
            <v>0</v>
          </cell>
          <cell r="AM66">
            <v>0</v>
          </cell>
          <cell r="AN66">
            <v>4902</v>
          </cell>
          <cell r="AO66">
            <v>877</v>
          </cell>
          <cell r="AP66">
            <v>0</v>
          </cell>
          <cell r="AQ66">
            <v>0</v>
          </cell>
          <cell r="AR66">
            <v>2808</v>
          </cell>
          <cell r="AS66">
            <v>0</v>
          </cell>
          <cell r="AT66">
            <v>0</v>
          </cell>
          <cell r="AV66">
            <v>8587</v>
          </cell>
          <cell r="AW66">
            <v>43013</v>
          </cell>
        </row>
        <row r="67">
          <cell r="B67" t="str">
            <v>ANISA MECOLLARI</v>
          </cell>
          <cell r="C67" t="str">
            <v>00002234287</v>
          </cell>
          <cell r="D67" t="str">
            <v>BANKA OTP ALBANIA sh.a.</v>
          </cell>
          <cell r="E67" t="str">
            <v>Specialist</v>
          </cell>
          <cell r="F67" t="str">
            <v>IV-b</v>
          </cell>
          <cell r="G67">
            <v>22</v>
          </cell>
          <cell r="H67">
            <v>0</v>
          </cell>
          <cell r="I67">
            <v>0</v>
          </cell>
          <cell r="J67">
            <v>11000</v>
          </cell>
          <cell r="K67">
            <v>11000</v>
          </cell>
          <cell r="M67">
            <v>40600</v>
          </cell>
          <cell r="N67">
            <v>40600</v>
          </cell>
          <cell r="O67">
            <v>51600</v>
          </cell>
          <cell r="P67">
            <v>0</v>
          </cell>
          <cell r="Q67">
            <v>0.02</v>
          </cell>
          <cell r="R67">
            <v>0</v>
          </cell>
          <cell r="T67">
            <v>0</v>
          </cell>
          <cell r="V67">
            <v>0</v>
          </cell>
          <cell r="X67">
            <v>0</v>
          </cell>
          <cell r="Z67">
            <v>0</v>
          </cell>
          <cell r="AB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51600</v>
          </cell>
          <cell r="AL67">
            <v>0</v>
          </cell>
          <cell r="AM67">
            <v>0</v>
          </cell>
          <cell r="AN67">
            <v>4902</v>
          </cell>
          <cell r="AO67">
            <v>877</v>
          </cell>
          <cell r="AP67">
            <v>0</v>
          </cell>
          <cell r="AQ67">
            <v>0</v>
          </cell>
          <cell r="AR67">
            <v>2808</v>
          </cell>
          <cell r="AS67">
            <v>0</v>
          </cell>
          <cell r="AT67">
            <v>0</v>
          </cell>
          <cell r="AV67">
            <v>8587</v>
          </cell>
          <cell r="AW67">
            <v>43013</v>
          </cell>
        </row>
        <row r="68">
          <cell r="B68" t="str">
            <v>ERIND NDRECA</v>
          </cell>
          <cell r="C68" t="str">
            <v>0200308331</v>
          </cell>
          <cell r="D68" t="str">
            <v>BANKA RAIFFEISEN sh.a.</v>
          </cell>
          <cell r="E68" t="str">
            <v>Specialist</v>
          </cell>
          <cell r="F68" t="str">
            <v>IV-b</v>
          </cell>
          <cell r="G68">
            <v>22</v>
          </cell>
          <cell r="H68">
            <v>0</v>
          </cell>
          <cell r="I68">
            <v>0</v>
          </cell>
          <cell r="J68">
            <v>14000</v>
          </cell>
          <cell r="K68">
            <v>14000</v>
          </cell>
          <cell r="M68">
            <v>40600</v>
          </cell>
          <cell r="N68">
            <v>40600</v>
          </cell>
          <cell r="O68">
            <v>54600</v>
          </cell>
          <cell r="P68">
            <v>0</v>
          </cell>
          <cell r="Q68">
            <v>0.02</v>
          </cell>
          <cell r="R68">
            <v>0</v>
          </cell>
          <cell r="T68">
            <v>0</v>
          </cell>
          <cell r="V68">
            <v>0</v>
          </cell>
          <cell r="X68">
            <v>0</v>
          </cell>
          <cell r="Z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54600</v>
          </cell>
          <cell r="AL68">
            <v>0</v>
          </cell>
          <cell r="AM68">
            <v>0</v>
          </cell>
          <cell r="AN68">
            <v>5187</v>
          </cell>
          <cell r="AO68">
            <v>928</v>
          </cell>
          <cell r="AP68">
            <v>0</v>
          </cell>
          <cell r="AQ68">
            <v>0</v>
          </cell>
          <cell r="AR68">
            <v>3198</v>
          </cell>
          <cell r="AS68">
            <v>0</v>
          </cell>
          <cell r="AT68">
            <v>0</v>
          </cell>
          <cell r="AV68">
            <v>9313</v>
          </cell>
          <cell r="AW68">
            <v>45287</v>
          </cell>
        </row>
        <row r="69">
          <cell r="B69" t="str">
            <v>EROS ALIU</v>
          </cell>
          <cell r="C69">
            <v>403000993</v>
          </cell>
          <cell r="D69" t="str">
            <v>BANKA KOMBETARE TREGTARE sh.a.</v>
          </cell>
          <cell r="E69" t="str">
            <v>Specialist</v>
          </cell>
          <cell r="F69" t="str">
            <v>IV-b</v>
          </cell>
          <cell r="G69">
            <v>22</v>
          </cell>
          <cell r="H69">
            <v>0</v>
          </cell>
          <cell r="I69">
            <v>0</v>
          </cell>
          <cell r="J69">
            <v>11000</v>
          </cell>
          <cell r="K69">
            <v>11000</v>
          </cell>
          <cell r="M69">
            <v>40600</v>
          </cell>
          <cell r="N69">
            <v>40600</v>
          </cell>
          <cell r="O69">
            <v>53140</v>
          </cell>
          <cell r="P69">
            <v>0</v>
          </cell>
          <cell r="Q69">
            <v>0.02</v>
          </cell>
          <cell r="R69">
            <v>7</v>
          </cell>
          <cell r="T69">
            <v>1540</v>
          </cell>
          <cell r="V69">
            <v>0</v>
          </cell>
          <cell r="X69">
            <v>0</v>
          </cell>
          <cell r="Z69">
            <v>0</v>
          </cell>
          <cell r="AB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53140</v>
          </cell>
          <cell r="AL69">
            <v>0</v>
          </cell>
          <cell r="AM69">
            <v>0</v>
          </cell>
          <cell r="AN69">
            <v>5048</v>
          </cell>
          <cell r="AO69">
            <v>903</v>
          </cell>
          <cell r="AP69">
            <v>0</v>
          </cell>
          <cell r="AQ69">
            <v>0</v>
          </cell>
          <cell r="AR69">
            <v>3008</v>
          </cell>
          <cell r="AS69">
            <v>0</v>
          </cell>
          <cell r="AT69">
            <v>0</v>
          </cell>
          <cell r="AV69">
            <v>8959</v>
          </cell>
          <cell r="AW69">
            <v>44181</v>
          </cell>
        </row>
        <row r="70">
          <cell r="B70" t="str">
            <v>ENDRI HAVERI</v>
          </cell>
          <cell r="C70" t="str">
            <v>0011600700</v>
          </cell>
          <cell r="D70" t="str">
            <v>BANKA RAIFFEISEN sh.a.</v>
          </cell>
          <cell r="E70" t="str">
            <v>Specialist</v>
          </cell>
          <cell r="F70" t="str">
            <v>IV-b</v>
          </cell>
          <cell r="G70">
            <v>4</v>
          </cell>
          <cell r="H70">
            <v>0</v>
          </cell>
          <cell r="I70">
            <v>18</v>
          </cell>
          <cell r="J70">
            <v>14000</v>
          </cell>
          <cell r="K70">
            <v>2545</v>
          </cell>
          <cell r="M70">
            <v>40600</v>
          </cell>
          <cell r="N70">
            <v>7382</v>
          </cell>
          <cell r="O70">
            <v>9927</v>
          </cell>
          <cell r="P70">
            <v>0</v>
          </cell>
          <cell r="Q70">
            <v>0.02</v>
          </cell>
          <cell r="R70">
            <v>0</v>
          </cell>
          <cell r="T70">
            <v>0</v>
          </cell>
          <cell r="V70">
            <v>0</v>
          </cell>
          <cell r="X70">
            <v>0</v>
          </cell>
          <cell r="Z70">
            <v>0</v>
          </cell>
          <cell r="AB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9927</v>
          </cell>
          <cell r="AL70">
            <v>0</v>
          </cell>
          <cell r="AM70">
            <v>0</v>
          </cell>
          <cell r="AN70">
            <v>943</v>
          </cell>
          <cell r="AO70">
            <v>169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1112</v>
          </cell>
          <cell r="AW70">
            <v>8815</v>
          </cell>
        </row>
        <row r="71">
          <cell r="B71" t="str">
            <v>DASANTIELA DEMAJ</v>
          </cell>
          <cell r="C71" t="str">
            <v>0110277462</v>
          </cell>
          <cell r="D71" t="str">
            <v>BANKA RAIFFEISEN sh.a.</v>
          </cell>
          <cell r="E71" t="str">
            <v>Specialist</v>
          </cell>
          <cell r="F71" t="str">
            <v>IV-b</v>
          </cell>
          <cell r="G71">
            <v>22</v>
          </cell>
          <cell r="H71">
            <v>0</v>
          </cell>
          <cell r="I71">
            <v>0</v>
          </cell>
          <cell r="J71">
            <v>14000</v>
          </cell>
          <cell r="K71">
            <v>14000</v>
          </cell>
          <cell r="M71">
            <v>40600</v>
          </cell>
          <cell r="N71">
            <v>40600</v>
          </cell>
          <cell r="O71">
            <v>60200</v>
          </cell>
          <cell r="P71">
            <v>0</v>
          </cell>
          <cell r="Q71">
            <v>0.02</v>
          </cell>
          <cell r="R71">
            <v>20</v>
          </cell>
          <cell r="T71">
            <v>5600</v>
          </cell>
          <cell r="V71">
            <v>0</v>
          </cell>
          <cell r="X71">
            <v>0</v>
          </cell>
          <cell r="Z71">
            <v>0</v>
          </cell>
          <cell r="AB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60200</v>
          </cell>
          <cell r="AL71">
            <v>0</v>
          </cell>
          <cell r="AM71">
            <v>0</v>
          </cell>
          <cell r="AN71">
            <v>5719</v>
          </cell>
          <cell r="AO71">
            <v>1023</v>
          </cell>
          <cell r="AP71">
            <v>0</v>
          </cell>
          <cell r="AQ71">
            <v>0</v>
          </cell>
          <cell r="AR71">
            <v>3926</v>
          </cell>
          <cell r="AS71">
            <v>0</v>
          </cell>
          <cell r="AT71">
            <v>0</v>
          </cell>
          <cell r="AV71">
            <v>10668</v>
          </cell>
          <cell r="AW71">
            <v>49532</v>
          </cell>
        </row>
        <row r="72">
          <cell r="B72" t="str">
            <v>KLODJAN GURI</v>
          </cell>
          <cell r="C72" t="str">
            <v>0120116562</v>
          </cell>
          <cell r="D72" t="str">
            <v>BANKA RAIFFEISEN sh.a.</v>
          </cell>
          <cell r="E72" t="str">
            <v>Specialist</v>
          </cell>
          <cell r="F72" t="str">
            <v>IV-b</v>
          </cell>
          <cell r="G72">
            <v>4</v>
          </cell>
          <cell r="H72">
            <v>0</v>
          </cell>
          <cell r="I72">
            <v>18</v>
          </cell>
          <cell r="J72">
            <v>11000</v>
          </cell>
          <cell r="K72">
            <v>2000</v>
          </cell>
          <cell r="M72">
            <v>40600</v>
          </cell>
          <cell r="N72">
            <v>7382</v>
          </cell>
          <cell r="O72">
            <v>9382</v>
          </cell>
          <cell r="P72">
            <v>0</v>
          </cell>
          <cell r="Q72">
            <v>0.02</v>
          </cell>
          <cell r="R72">
            <v>0</v>
          </cell>
          <cell r="T72">
            <v>0</v>
          </cell>
          <cell r="V72">
            <v>0</v>
          </cell>
          <cell r="X72">
            <v>0</v>
          </cell>
          <cell r="Z72">
            <v>0</v>
          </cell>
          <cell r="AB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9382</v>
          </cell>
          <cell r="AL72">
            <v>0</v>
          </cell>
          <cell r="AM72">
            <v>0</v>
          </cell>
          <cell r="AN72">
            <v>891</v>
          </cell>
          <cell r="AO72">
            <v>159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1050</v>
          </cell>
          <cell r="AW72">
            <v>8332</v>
          </cell>
        </row>
        <row r="73">
          <cell r="B73" t="str">
            <v>KASANDRA FEJZULLAJ</v>
          </cell>
          <cell r="C73">
            <v>422007118</v>
          </cell>
          <cell r="D73" t="str">
            <v>BANKA KOMBETARE TREGTARE sh.a.</v>
          </cell>
          <cell r="E73" t="str">
            <v>Specialist</v>
          </cell>
          <cell r="F73" t="str">
            <v>IV-b</v>
          </cell>
          <cell r="G73">
            <v>22</v>
          </cell>
          <cell r="H73">
            <v>0</v>
          </cell>
          <cell r="I73">
            <v>0</v>
          </cell>
          <cell r="J73">
            <v>10000</v>
          </cell>
          <cell r="K73">
            <v>10000</v>
          </cell>
          <cell r="M73">
            <v>40600</v>
          </cell>
          <cell r="N73">
            <v>40600</v>
          </cell>
          <cell r="O73">
            <v>50600</v>
          </cell>
          <cell r="P73">
            <v>0</v>
          </cell>
          <cell r="Q73">
            <v>0.02</v>
          </cell>
          <cell r="R73">
            <v>0</v>
          </cell>
          <cell r="T73">
            <v>0</v>
          </cell>
          <cell r="V73">
            <v>0</v>
          </cell>
          <cell r="X73">
            <v>0</v>
          </cell>
          <cell r="Z73">
            <v>0</v>
          </cell>
          <cell r="AB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50600</v>
          </cell>
          <cell r="AL73">
            <v>0</v>
          </cell>
          <cell r="AM73">
            <v>0</v>
          </cell>
          <cell r="AN73">
            <v>4807</v>
          </cell>
          <cell r="AO73">
            <v>860</v>
          </cell>
          <cell r="AP73">
            <v>0</v>
          </cell>
          <cell r="AQ73">
            <v>0</v>
          </cell>
          <cell r="AR73">
            <v>2678</v>
          </cell>
          <cell r="AS73">
            <v>0</v>
          </cell>
          <cell r="AT73">
            <v>0</v>
          </cell>
          <cell r="AV73">
            <v>8345</v>
          </cell>
          <cell r="AW73">
            <v>42255</v>
          </cell>
        </row>
        <row r="74">
          <cell r="B74" t="str">
            <v>NERTIL RROKAJ</v>
          </cell>
          <cell r="C74" t="str">
            <v>0010591986</v>
          </cell>
          <cell r="D74" t="str">
            <v>BANKA RAIFFEISEN sh.a.</v>
          </cell>
          <cell r="E74" t="str">
            <v>Specialist</v>
          </cell>
          <cell r="F74" t="str">
            <v>IV-b</v>
          </cell>
          <cell r="G74">
            <v>22</v>
          </cell>
          <cell r="H74">
            <v>0</v>
          </cell>
          <cell r="I74">
            <v>0</v>
          </cell>
          <cell r="J74">
            <v>14000</v>
          </cell>
          <cell r="K74">
            <v>14000</v>
          </cell>
          <cell r="M74">
            <v>40600</v>
          </cell>
          <cell r="N74">
            <v>40600</v>
          </cell>
          <cell r="O74">
            <v>54880</v>
          </cell>
          <cell r="P74">
            <v>0</v>
          </cell>
          <cell r="Q74">
            <v>0.02</v>
          </cell>
          <cell r="R74">
            <v>1</v>
          </cell>
          <cell r="T74">
            <v>280</v>
          </cell>
          <cell r="V74">
            <v>0</v>
          </cell>
          <cell r="X74">
            <v>0</v>
          </cell>
          <cell r="Z74">
            <v>0</v>
          </cell>
          <cell r="AB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54880</v>
          </cell>
          <cell r="AL74">
            <v>0</v>
          </cell>
          <cell r="AM74">
            <v>0</v>
          </cell>
          <cell r="AN74">
            <v>5214</v>
          </cell>
          <cell r="AO74">
            <v>933</v>
          </cell>
          <cell r="AP74">
            <v>0</v>
          </cell>
          <cell r="AQ74">
            <v>0</v>
          </cell>
          <cell r="AR74">
            <v>3234</v>
          </cell>
          <cell r="AS74">
            <v>0</v>
          </cell>
          <cell r="AT74">
            <v>0</v>
          </cell>
          <cell r="AV74">
            <v>9381</v>
          </cell>
          <cell r="AW74">
            <v>45499</v>
          </cell>
        </row>
        <row r="75">
          <cell r="B75" t="str">
            <v>IVA MUSTAFAJ</v>
          </cell>
          <cell r="C75" t="str">
            <v>00001815931</v>
          </cell>
          <cell r="D75" t="str">
            <v>BANKA CREDINS sh.a.</v>
          </cell>
          <cell r="E75" t="str">
            <v>Specialist</v>
          </cell>
          <cell r="F75" t="str">
            <v>IV-b</v>
          </cell>
          <cell r="G75">
            <v>22</v>
          </cell>
          <cell r="H75">
            <v>0</v>
          </cell>
          <cell r="I75">
            <v>0</v>
          </cell>
          <cell r="J75">
            <v>14000</v>
          </cell>
          <cell r="K75">
            <v>14000</v>
          </cell>
          <cell r="M75">
            <v>40600</v>
          </cell>
          <cell r="N75">
            <v>40600</v>
          </cell>
          <cell r="O75">
            <v>57400</v>
          </cell>
          <cell r="P75">
            <v>0</v>
          </cell>
          <cell r="Q75">
            <v>0.02</v>
          </cell>
          <cell r="R75">
            <v>10</v>
          </cell>
          <cell r="T75">
            <v>2800</v>
          </cell>
          <cell r="V75">
            <v>0</v>
          </cell>
          <cell r="X75">
            <v>0</v>
          </cell>
          <cell r="Z75">
            <v>0</v>
          </cell>
          <cell r="AB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57400</v>
          </cell>
          <cell r="AL75">
            <v>0</v>
          </cell>
          <cell r="AM75">
            <v>0</v>
          </cell>
          <cell r="AN75">
            <v>5453</v>
          </cell>
          <cell r="AO75">
            <v>976</v>
          </cell>
          <cell r="AP75">
            <v>0</v>
          </cell>
          <cell r="AQ75">
            <v>0</v>
          </cell>
          <cell r="AR75">
            <v>3562</v>
          </cell>
          <cell r="AS75">
            <v>0</v>
          </cell>
          <cell r="AT75">
            <v>0</v>
          </cell>
          <cell r="AV75">
            <v>9991</v>
          </cell>
          <cell r="AW75">
            <v>47409</v>
          </cell>
        </row>
        <row r="76">
          <cell r="B76" t="str">
            <v>SHILA BALLHYSA</v>
          </cell>
          <cell r="C76" t="str">
            <v>C0100001588317</v>
          </cell>
          <cell r="D76" t="str">
            <v>BANKA CREDINS sh.a.</v>
          </cell>
          <cell r="E76" t="str">
            <v>Specialist</v>
          </cell>
          <cell r="F76" t="str">
            <v>IV-b</v>
          </cell>
          <cell r="G76">
            <v>22</v>
          </cell>
          <cell r="H76">
            <v>0</v>
          </cell>
          <cell r="I76">
            <v>0</v>
          </cell>
          <cell r="J76">
            <v>14000</v>
          </cell>
          <cell r="K76">
            <v>14000</v>
          </cell>
          <cell r="M76">
            <v>40600</v>
          </cell>
          <cell r="N76">
            <v>40600</v>
          </cell>
          <cell r="O76">
            <v>54600</v>
          </cell>
          <cell r="P76">
            <v>0</v>
          </cell>
          <cell r="Q76">
            <v>0.02</v>
          </cell>
          <cell r="R76">
            <v>0</v>
          </cell>
          <cell r="T76">
            <v>0</v>
          </cell>
          <cell r="V76">
            <v>0</v>
          </cell>
          <cell r="X76">
            <v>0</v>
          </cell>
          <cell r="Z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54600</v>
          </cell>
          <cell r="AL76">
            <v>0</v>
          </cell>
          <cell r="AM76">
            <v>0</v>
          </cell>
          <cell r="AN76">
            <v>5187</v>
          </cell>
          <cell r="AO76">
            <v>928</v>
          </cell>
          <cell r="AP76">
            <v>0</v>
          </cell>
          <cell r="AQ76">
            <v>0</v>
          </cell>
          <cell r="AR76">
            <v>3198</v>
          </cell>
          <cell r="AS76">
            <v>0</v>
          </cell>
          <cell r="AT76">
            <v>0</v>
          </cell>
          <cell r="AV76">
            <v>9313</v>
          </cell>
          <cell r="AW76">
            <v>45287</v>
          </cell>
        </row>
        <row r="77">
          <cell r="B77" t="str">
            <v>ALBAN HALLVAXHIU</v>
          </cell>
          <cell r="C77" t="str">
            <v>0130-727822-001</v>
          </cell>
          <cell r="D77" t="str">
            <v>BANKA TIRANA sh.a.</v>
          </cell>
          <cell r="E77" t="str">
            <v>Punetor</v>
          </cell>
          <cell r="F77" t="str">
            <v>III</v>
          </cell>
          <cell r="G77">
            <v>22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41800</v>
          </cell>
          <cell r="N77">
            <v>41800</v>
          </cell>
          <cell r="O77">
            <v>41800</v>
          </cell>
          <cell r="P77">
            <v>0</v>
          </cell>
          <cell r="Q77">
            <v>0.01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41800</v>
          </cell>
          <cell r="AL77">
            <v>0</v>
          </cell>
          <cell r="AM77">
            <v>0</v>
          </cell>
          <cell r="AN77">
            <v>3971</v>
          </cell>
          <cell r="AO77">
            <v>711</v>
          </cell>
          <cell r="AP77">
            <v>0</v>
          </cell>
          <cell r="AQ77">
            <v>0</v>
          </cell>
          <cell r="AR77">
            <v>767</v>
          </cell>
          <cell r="AS77">
            <v>0</v>
          </cell>
          <cell r="AT77">
            <v>0</v>
          </cell>
          <cell r="AV77">
            <v>5449</v>
          </cell>
          <cell r="AW77">
            <v>36351</v>
          </cell>
        </row>
        <row r="78">
          <cell r="B78" t="str">
            <v>ELION RAMO</v>
          </cell>
          <cell r="C78" t="str">
            <v>0011410015</v>
          </cell>
          <cell r="D78" t="str">
            <v>BANKA RAIFFEISEN sh.a.</v>
          </cell>
          <cell r="E78" t="str">
            <v>Specialist</v>
          </cell>
          <cell r="F78" t="str">
            <v>IV-b</v>
          </cell>
          <cell r="G78">
            <v>22</v>
          </cell>
          <cell r="H78">
            <v>0</v>
          </cell>
          <cell r="I78">
            <v>0</v>
          </cell>
          <cell r="J78">
            <v>14000</v>
          </cell>
          <cell r="K78">
            <v>14000</v>
          </cell>
          <cell r="M78">
            <v>40600</v>
          </cell>
          <cell r="N78">
            <v>40600</v>
          </cell>
          <cell r="O78">
            <v>57400</v>
          </cell>
          <cell r="P78">
            <v>0</v>
          </cell>
          <cell r="Q78">
            <v>0.02</v>
          </cell>
          <cell r="R78">
            <v>10</v>
          </cell>
          <cell r="T78">
            <v>2800</v>
          </cell>
          <cell r="V78">
            <v>0</v>
          </cell>
          <cell r="X78">
            <v>0</v>
          </cell>
          <cell r="Z78">
            <v>0</v>
          </cell>
          <cell r="AB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57400</v>
          </cell>
          <cell r="AL78">
            <v>0</v>
          </cell>
          <cell r="AM78">
            <v>0</v>
          </cell>
          <cell r="AN78">
            <v>5453</v>
          </cell>
          <cell r="AO78">
            <v>976</v>
          </cell>
          <cell r="AP78">
            <v>0</v>
          </cell>
          <cell r="AQ78">
            <v>0</v>
          </cell>
          <cell r="AR78">
            <v>3562</v>
          </cell>
          <cell r="AS78">
            <v>0</v>
          </cell>
          <cell r="AT78">
            <v>0</v>
          </cell>
          <cell r="AV78">
            <v>9991</v>
          </cell>
          <cell r="AW78">
            <v>47409</v>
          </cell>
        </row>
        <row r="79">
          <cell r="B79" t="str">
            <v>ENDRI ZAIMI</v>
          </cell>
          <cell r="C79">
            <v>521003635</v>
          </cell>
          <cell r="D79" t="str">
            <v>BANKA KOMBETARE TREGTARE sh.a.</v>
          </cell>
          <cell r="E79" t="str">
            <v>Specialist</v>
          </cell>
          <cell r="F79" t="str">
            <v>IV-b</v>
          </cell>
          <cell r="G79">
            <v>22</v>
          </cell>
          <cell r="H79">
            <v>0</v>
          </cell>
          <cell r="I79">
            <v>0</v>
          </cell>
          <cell r="J79">
            <v>10000</v>
          </cell>
          <cell r="K79">
            <v>10000</v>
          </cell>
          <cell r="M79">
            <v>40600</v>
          </cell>
          <cell r="N79">
            <v>40600</v>
          </cell>
          <cell r="O79">
            <v>50600</v>
          </cell>
          <cell r="P79">
            <v>0</v>
          </cell>
          <cell r="Q79">
            <v>0.02</v>
          </cell>
          <cell r="R79">
            <v>0</v>
          </cell>
          <cell r="T79">
            <v>0</v>
          </cell>
          <cell r="V79">
            <v>0</v>
          </cell>
          <cell r="X79">
            <v>0</v>
          </cell>
          <cell r="Z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50600</v>
          </cell>
          <cell r="AL79">
            <v>0</v>
          </cell>
          <cell r="AM79">
            <v>0</v>
          </cell>
          <cell r="AN79">
            <v>4807</v>
          </cell>
          <cell r="AO79">
            <v>860</v>
          </cell>
          <cell r="AP79">
            <v>0</v>
          </cell>
          <cell r="AQ79">
            <v>0</v>
          </cell>
          <cell r="AR79">
            <v>2678</v>
          </cell>
          <cell r="AS79">
            <v>0</v>
          </cell>
          <cell r="AT79">
            <v>0</v>
          </cell>
          <cell r="AV79">
            <v>8345</v>
          </cell>
          <cell r="AW79">
            <v>42255</v>
          </cell>
        </row>
        <row r="80">
          <cell r="B80" t="str">
            <v>PREC NDOCI</v>
          </cell>
          <cell r="C80">
            <v>521009099</v>
          </cell>
          <cell r="D80" t="str">
            <v>BANKA KOMBETARE TREGTARE sh.a.</v>
          </cell>
          <cell r="E80" t="str">
            <v>Specialist</v>
          </cell>
          <cell r="F80" t="str">
            <v>IV-b</v>
          </cell>
          <cell r="G80">
            <v>22</v>
          </cell>
          <cell r="H80">
            <v>0</v>
          </cell>
          <cell r="I80">
            <v>0</v>
          </cell>
          <cell r="J80">
            <v>10000</v>
          </cell>
          <cell r="K80">
            <v>10000</v>
          </cell>
          <cell r="M80">
            <v>40600</v>
          </cell>
          <cell r="N80">
            <v>40600</v>
          </cell>
          <cell r="O80">
            <v>50600</v>
          </cell>
          <cell r="P80">
            <v>0</v>
          </cell>
          <cell r="Q80">
            <v>0.02</v>
          </cell>
          <cell r="R80">
            <v>0</v>
          </cell>
          <cell r="T80">
            <v>0</v>
          </cell>
          <cell r="V80">
            <v>0</v>
          </cell>
          <cell r="X80">
            <v>0</v>
          </cell>
          <cell r="Z80">
            <v>0</v>
          </cell>
          <cell r="AB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50600</v>
          </cell>
          <cell r="AL80">
            <v>0</v>
          </cell>
          <cell r="AM80">
            <v>0</v>
          </cell>
          <cell r="AN80">
            <v>4807</v>
          </cell>
          <cell r="AO80">
            <v>860</v>
          </cell>
          <cell r="AP80">
            <v>0</v>
          </cell>
          <cell r="AQ80">
            <v>0</v>
          </cell>
          <cell r="AR80">
            <v>2678</v>
          </cell>
          <cell r="AS80">
            <v>0</v>
          </cell>
          <cell r="AT80">
            <v>0</v>
          </cell>
          <cell r="AV80">
            <v>8345</v>
          </cell>
          <cell r="AW80">
            <v>42255</v>
          </cell>
        </row>
        <row r="81">
          <cell r="B81" t="str">
            <v>DRITAN LASKA</v>
          </cell>
          <cell r="C81">
            <v>501000176</v>
          </cell>
          <cell r="D81" t="str">
            <v>BANKA KOMBETARE TREGTARE sh.a.</v>
          </cell>
          <cell r="E81" t="str">
            <v>Specialist</v>
          </cell>
          <cell r="F81" t="str">
            <v>IV-b</v>
          </cell>
          <cell r="G81">
            <v>22</v>
          </cell>
          <cell r="H81">
            <v>0</v>
          </cell>
          <cell r="I81">
            <v>0</v>
          </cell>
          <cell r="J81">
            <v>14000</v>
          </cell>
          <cell r="K81">
            <v>14000</v>
          </cell>
          <cell r="M81">
            <v>40600</v>
          </cell>
          <cell r="N81">
            <v>40600</v>
          </cell>
          <cell r="O81">
            <v>54600</v>
          </cell>
          <cell r="P81">
            <v>0</v>
          </cell>
          <cell r="Q81">
            <v>0.02</v>
          </cell>
          <cell r="R81">
            <v>0</v>
          </cell>
          <cell r="T81">
            <v>0</v>
          </cell>
          <cell r="V81">
            <v>0</v>
          </cell>
          <cell r="X81">
            <v>0</v>
          </cell>
          <cell r="Z81">
            <v>0</v>
          </cell>
          <cell r="AB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54600</v>
          </cell>
          <cell r="AL81">
            <v>0</v>
          </cell>
          <cell r="AM81">
            <v>0</v>
          </cell>
          <cell r="AN81">
            <v>5187</v>
          </cell>
          <cell r="AO81">
            <v>928</v>
          </cell>
          <cell r="AP81">
            <v>0</v>
          </cell>
          <cell r="AQ81">
            <v>0</v>
          </cell>
          <cell r="AR81">
            <v>3198</v>
          </cell>
          <cell r="AS81">
            <v>0</v>
          </cell>
          <cell r="AT81">
            <v>0</v>
          </cell>
          <cell r="AV81">
            <v>9313</v>
          </cell>
          <cell r="AW81">
            <v>45287</v>
          </cell>
        </row>
        <row r="82">
          <cell r="B82" t="str">
            <v>FATOS XHETANI</v>
          </cell>
          <cell r="C82">
            <v>515007861</v>
          </cell>
          <cell r="D82" t="str">
            <v>BANKA KOMBETARE TREGTARE sh.a.</v>
          </cell>
          <cell r="E82" t="str">
            <v>Punetor</v>
          </cell>
          <cell r="F82" t="str">
            <v>III</v>
          </cell>
          <cell r="G82">
            <v>22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41800</v>
          </cell>
          <cell r="N82">
            <v>41800</v>
          </cell>
          <cell r="O82">
            <v>47652</v>
          </cell>
          <cell r="P82">
            <v>0</v>
          </cell>
          <cell r="Q82">
            <v>0.01</v>
          </cell>
          <cell r="R82">
            <v>14</v>
          </cell>
          <cell r="T82">
            <v>5852</v>
          </cell>
          <cell r="V82">
            <v>0</v>
          </cell>
          <cell r="X82">
            <v>0</v>
          </cell>
          <cell r="Z82">
            <v>0</v>
          </cell>
          <cell r="AB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47652</v>
          </cell>
          <cell r="AL82">
            <v>0</v>
          </cell>
          <cell r="AM82">
            <v>0</v>
          </cell>
          <cell r="AN82">
            <v>4527</v>
          </cell>
          <cell r="AO82">
            <v>810</v>
          </cell>
          <cell r="AP82">
            <v>0</v>
          </cell>
          <cell r="AQ82">
            <v>0</v>
          </cell>
          <cell r="AR82">
            <v>1147</v>
          </cell>
          <cell r="AS82">
            <v>0</v>
          </cell>
          <cell r="AT82">
            <v>0</v>
          </cell>
          <cell r="AV82">
            <v>6484</v>
          </cell>
          <cell r="AW82">
            <v>41168</v>
          </cell>
        </row>
        <row r="83">
          <cell r="B83" t="str">
            <v>GENC MEHMETUKAJ</v>
          </cell>
          <cell r="C83" t="str">
            <v>0190-683885-001</v>
          </cell>
          <cell r="D83" t="str">
            <v>BANKA TIRANA sh.a.</v>
          </cell>
          <cell r="E83" t="str">
            <v>Punetor</v>
          </cell>
          <cell r="F83" t="str">
            <v>III</v>
          </cell>
          <cell r="G83">
            <v>22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41800</v>
          </cell>
          <cell r="N83">
            <v>41800</v>
          </cell>
          <cell r="O83">
            <v>41800</v>
          </cell>
          <cell r="P83">
            <v>0</v>
          </cell>
          <cell r="Q83">
            <v>0.01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41800</v>
          </cell>
          <cell r="AL83">
            <v>0</v>
          </cell>
          <cell r="AM83">
            <v>0</v>
          </cell>
          <cell r="AN83">
            <v>3971</v>
          </cell>
          <cell r="AO83">
            <v>711</v>
          </cell>
          <cell r="AP83">
            <v>0</v>
          </cell>
          <cell r="AQ83">
            <v>0</v>
          </cell>
          <cell r="AR83">
            <v>767</v>
          </cell>
          <cell r="AS83">
            <v>0</v>
          </cell>
          <cell r="AT83">
            <v>0</v>
          </cell>
          <cell r="AV83">
            <v>5449</v>
          </cell>
          <cell r="AW83">
            <v>36351</v>
          </cell>
        </row>
        <row r="84">
          <cell r="B84" t="str">
            <v>KLITON BERBERI</v>
          </cell>
          <cell r="C84" t="str">
            <v>0020664738</v>
          </cell>
          <cell r="D84" t="str">
            <v>BANKA RAIFFEISEN sh.a.</v>
          </cell>
          <cell r="E84" t="str">
            <v>Punetor</v>
          </cell>
          <cell r="F84" t="str">
            <v>III</v>
          </cell>
          <cell r="G84">
            <v>22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41800</v>
          </cell>
          <cell r="N84">
            <v>41800</v>
          </cell>
          <cell r="O84">
            <v>47652</v>
          </cell>
          <cell r="P84">
            <v>0</v>
          </cell>
          <cell r="Q84">
            <v>0.01</v>
          </cell>
          <cell r="R84">
            <v>14</v>
          </cell>
          <cell r="T84">
            <v>5852</v>
          </cell>
          <cell r="V84">
            <v>0</v>
          </cell>
          <cell r="X84">
            <v>0</v>
          </cell>
          <cell r="Z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47652</v>
          </cell>
          <cell r="AL84">
            <v>0</v>
          </cell>
          <cell r="AM84">
            <v>0</v>
          </cell>
          <cell r="AN84">
            <v>4527</v>
          </cell>
          <cell r="AO84">
            <v>810</v>
          </cell>
          <cell r="AP84">
            <v>0</v>
          </cell>
          <cell r="AQ84">
            <v>0</v>
          </cell>
          <cell r="AR84">
            <v>1147</v>
          </cell>
          <cell r="AS84">
            <v>0</v>
          </cell>
          <cell r="AT84">
            <v>0</v>
          </cell>
          <cell r="AV84">
            <v>6484</v>
          </cell>
          <cell r="AW84">
            <v>41168</v>
          </cell>
        </row>
        <row r="85">
          <cell r="B85" t="str">
            <v>LEFTER ABAZI</v>
          </cell>
          <cell r="C85">
            <v>431864484</v>
          </cell>
          <cell r="D85" t="str">
            <v>BANKA KOMBETARE TREGTARE sh.a.</v>
          </cell>
          <cell r="E85" t="str">
            <v>Specialist</v>
          </cell>
          <cell r="F85" t="str">
            <v>IV-b</v>
          </cell>
          <cell r="G85">
            <v>22</v>
          </cell>
          <cell r="H85">
            <v>0</v>
          </cell>
          <cell r="I85">
            <v>0</v>
          </cell>
          <cell r="J85">
            <v>11000</v>
          </cell>
          <cell r="K85">
            <v>11000</v>
          </cell>
          <cell r="M85">
            <v>40600</v>
          </cell>
          <cell r="N85">
            <v>40600</v>
          </cell>
          <cell r="O85">
            <v>51600</v>
          </cell>
          <cell r="P85">
            <v>0</v>
          </cell>
          <cell r="Q85">
            <v>0.02</v>
          </cell>
          <cell r="R85">
            <v>0</v>
          </cell>
          <cell r="T85">
            <v>0</v>
          </cell>
          <cell r="V85">
            <v>0</v>
          </cell>
          <cell r="X85">
            <v>0</v>
          </cell>
          <cell r="Z85">
            <v>0</v>
          </cell>
          <cell r="AB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51600</v>
          </cell>
          <cell r="AL85">
            <v>0</v>
          </cell>
          <cell r="AM85">
            <v>0</v>
          </cell>
          <cell r="AN85">
            <v>4902</v>
          </cell>
          <cell r="AO85">
            <v>877</v>
          </cell>
          <cell r="AP85">
            <v>0</v>
          </cell>
          <cell r="AQ85">
            <v>0</v>
          </cell>
          <cell r="AR85">
            <v>2808</v>
          </cell>
          <cell r="AS85">
            <v>0</v>
          </cell>
          <cell r="AT85">
            <v>0</v>
          </cell>
          <cell r="AV85">
            <v>8587</v>
          </cell>
          <cell r="AW85">
            <v>43013</v>
          </cell>
        </row>
        <row r="86">
          <cell r="B86" t="str">
            <v>SAIMIR KUCANA</v>
          </cell>
          <cell r="C86" t="str">
            <v>0001877798</v>
          </cell>
          <cell r="D86" t="str">
            <v>BANKA RAIFFEISEN sh.a.</v>
          </cell>
          <cell r="E86" t="str">
            <v>Specialist</v>
          </cell>
          <cell r="F86" t="str">
            <v>IV-b</v>
          </cell>
          <cell r="G86">
            <v>22</v>
          </cell>
          <cell r="H86">
            <v>0</v>
          </cell>
          <cell r="I86">
            <v>0</v>
          </cell>
          <cell r="J86">
            <v>14000</v>
          </cell>
          <cell r="K86">
            <v>14000</v>
          </cell>
          <cell r="M86">
            <v>40600</v>
          </cell>
          <cell r="N86">
            <v>40600</v>
          </cell>
          <cell r="O86">
            <v>59080</v>
          </cell>
          <cell r="P86">
            <v>0</v>
          </cell>
          <cell r="Q86">
            <v>0.02</v>
          </cell>
          <cell r="R86">
            <v>16</v>
          </cell>
          <cell r="T86">
            <v>4480</v>
          </cell>
          <cell r="V86">
            <v>0</v>
          </cell>
          <cell r="X86">
            <v>0</v>
          </cell>
          <cell r="Z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59080</v>
          </cell>
          <cell r="AL86">
            <v>0</v>
          </cell>
          <cell r="AM86">
            <v>0</v>
          </cell>
          <cell r="AN86">
            <v>5613</v>
          </cell>
          <cell r="AO86">
            <v>1004</v>
          </cell>
          <cell r="AP86">
            <v>0</v>
          </cell>
          <cell r="AQ86">
            <v>0</v>
          </cell>
          <cell r="AR86">
            <v>3780</v>
          </cell>
          <cell r="AS86">
            <v>0</v>
          </cell>
          <cell r="AT86">
            <v>0</v>
          </cell>
          <cell r="AV86">
            <v>10397</v>
          </cell>
          <cell r="AW86">
            <v>48683</v>
          </cell>
        </row>
        <row r="87">
          <cell r="B87" t="str">
            <v>GJERGJ MEDIU</v>
          </cell>
          <cell r="C87" t="str">
            <v>0001411740</v>
          </cell>
          <cell r="D87" t="str">
            <v>BANKA RAIFFEISEN sh.a.</v>
          </cell>
          <cell r="E87" t="str">
            <v>Specialist</v>
          </cell>
          <cell r="F87" t="str">
            <v>IV-b</v>
          </cell>
          <cell r="G87">
            <v>22</v>
          </cell>
          <cell r="H87">
            <v>0</v>
          </cell>
          <cell r="I87">
            <v>0</v>
          </cell>
          <cell r="J87">
            <v>14000</v>
          </cell>
          <cell r="K87">
            <v>14000</v>
          </cell>
          <cell r="M87">
            <v>40600</v>
          </cell>
          <cell r="N87">
            <v>40600</v>
          </cell>
          <cell r="O87">
            <v>54600</v>
          </cell>
          <cell r="P87">
            <v>0</v>
          </cell>
          <cell r="Q87">
            <v>0.02</v>
          </cell>
          <cell r="R87">
            <v>0</v>
          </cell>
          <cell r="T87">
            <v>0</v>
          </cell>
          <cell r="V87">
            <v>0</v>
          </cell>
          <cell r="X87">
            <v>0</v>
          </cell>
          <cell r="Z87">
            <v>0</v>
          </cell>
          <cell r="AB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54600</v>
          </cell>
          <cell r="AL87">
            <v>0</v>
          </cell>
          <cell r="AM87">
            <v>0</v>
          </cell>
          <cell r="AN87">
            <v>5187</v>
          </cell>
          <cell r="AO87">
            <v>928</v>
          </cell>
          <cell r="AP87">
            <v>0</v>
          </cell>
          <cell r="AQ87">
            <v>0</v>
          </cell>
          <cell r="AR87">
            <v>3198</v>
          </cell>
          <cell r="AS87">
            <v>0</v>
          </cell>
          <cell r="AT87">
            <v>0</v>
          </cell>
          <cell r="AV87">
            <v>9313</v>
          </cell>
          <cell r="AW87">
            <v>45287</v>
          </cell>
        </row>
        <row r="88">
          <cell r="B88" t="str">
            <v>MUHAMET ZENELI</v>
          </cell>
          <cell r="C88" t="str">
            <v>0021228570</v>
          </cell>
          <cell r="D88" t="str">
            <v>BANKA RAIFFEISEN sh.a.</v>
          </cell>
          <cell r="E88" t="str">
            <v>Specialist</v>
          </cell>
          <cell r="F88" t="str">
            <v>IV-b</v>
          </cell>
          <cell r="G88">
            <v>9</v>
          </cell>
          <cell r="H88">
            <v>0</v>
          </cell>
          <cell r="I88">
            <v>13</v>
          </cell>
          <cell r="J88">
            <v>14000</v>
          </cell>
          <cell r="K88">
            <v>5727</v>
          </cell>
          <cell r="M88">
            <v>40600</v>
          </cell>
          <cell r="N88">
            <v>16609</v>
          </cell>
          <cell r="O88">
            <v>22336</v>
          </cell>
          <cell r="P88">
            <v>0</v>
          </cell>
          <cell r="Q88">
            <v>0.02</v>
          </cell>
          <cell r="R88">
            <v>0</v>
          </cell>
          <cell r="T88">
            <v>0</v>
          </cell>
          <cell r="V88">
            <v>0</v>
          </cell>
          <cell r="X88">
            <v>0</v>
          </cell>
          <cell r="Z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22336</v>
          </cell>
          <cell r="AL88">
            <v>0</v>
          </cell>
          <cell r="AM88">
            <v>0</v>
          </cell>
          <cell r="AN88">
            <v>2122</v>
          </cell>
          <cell r="AO88">
            <v>380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2502</v>
          </cell>
          <cell r="AW88">
            <v>19834</v>
          </cell>
        </row>
        <row r="89">
          <cell r="B89" t="str">
            <v>RIGERS KECI</v>
          </cell>
          <cell r="C89" t="str">
            <v>00000613795</v>
          </cell>
          <cell r="D89" t="str">
            <v>BANKA CREDINS sh.a.</v>
          </cell>
          <cell r="E89" t="str">
            <v>Specialist</v>
          </cell>
          <cell r="F89" t="str">
            <v>IV-b</v>
          </cell>
          <cell r="G89">
            <v>22</v>
          </cell>
          <cell r="H89">
            <v>0</v>
          </cell>
          <cell r="I89">
            <v>0</v>
          </cell>
          <cell r="J89">
            <v>14000</v>
          </cell>
          <cell r="K89">
            <v>14000</v>
          </cell>
          <cell r="M89">
            <v>40600</v>
          </cell>
          <cell r="N89">
            <v>40600</v>
          </cell>
          <cell r="O89">
            <v>54600</v>
          </cell>
          <cell r="P89">
            <v>0</v>
          </cell>
          <cell r="Q89">
            <v>0.02</v>
          </cell>
          <cell r="R89">
            <v>0</v>
          </cell>
          <cell r="T89">
            <v>0</v>
          </cell>
          <cell r="V89">
            <v>0</v>
          </cell>
          <cell r="X89">
            <v>0</v>
          </cell>
          <cell r="Z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54600</v>
          </cell>
          <cell r="AL89">
            <v>0</v>
          </cell>
          <cell r="AM89">
            <v>0</v>
          </cell>
          <cell r="AN89">
            <v>5187</v>
          </cell>
          <cell r="AO89">
            <v>928</v>
          </cell>
          <cell r="AP89">
            <v>0</v>
          </cell>
          <cell r="AQ89">
            <v>0</v>
          </cell>
          <cell r="AR89">
            <v>3198</v>
          </cell>
          <cell r="AS89">
            <v>0</v>
          </cell>
          <cell r="AT89">
            <v>0</v>
          </cell>
          <cell r="AV89">
            <v>9313</v>
          </cell>
          <cell r="AW89">
            <v>45287</v>
          </cell>
        </row>
        <row r="90">
          <cell r="B90" t="str">
            <v>RUZVELT SHEHU</v>
          </cell>
          <cell r="C90" t="str">
            <v>0021249122</v>
          </cell>
          <cell r="D90" t="str">
            <v>BANKA RAIFFEISEN sh.a.</v>
          </cell>
          <cell r="E90" t="str">
            <v>Specialist</v>
          </cell>
          <cell r="F90" t="str">
            <v>IV-b</v>
          </cell>
          <cell r="G90">
            <v>22</v>
          </cell>
          <cell r="H90">
            <v>0</v>
          </cell>
          <cell r="I90">
            <v>0</v>
          </cell>
          <cell r="J90">
            <v>14000</v>
          </cell>
          <cell r="K90">
            <v>14000</v>
          </cell>
          <cell r="M90">
            <v>40600</v>
          </cell>
          <cell r="N90">
            <v>40600</v>
          </cell>
          <cell r="O90">
            <v>54600</v>
          </cell>
          <cell r="P90">
            <v>0</v>
          </cell>
          <cell r="Q90">
            <v>0.02</v>
          </cell>
          <cell r="R90">
            <v>0</v>
          </cell>
          <cell r="T90">
            <v>0</v>
          </cell>
          <cell r="V90">
            <v>0</v>
          </cell>
          <cell r="X90">
            <v>0</v>
          </cell>
          <cell r="Z90">
            <v>0</v>
          </cell>
          <cell r="AB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54600</v>
          </cell>
          <cell r="AL90">
            <v>0</v>
          </cell>
          <cell r="AM90">
            <v>0</v>
          </cell>
          <cell r="AN90">
            <v>5187</v>
          </cell>
          <cell r="AO90">
            <v>928</v>
          </cell>
          <cell r="AP90">
            <v>0</v>
          </cell>
          <cell r="AQ90">
            <v>0</v>
          </cell>
          <cell r="AR90">
            <v>3198</v>
          </cell>
          <cell r="AS90">
            <v>0</v>
          </cell>
          <cell r="AT90">
            <v>0</v>
          </cell>
          <cell r="AV90">
            <v>9313</v>
          </cell>
          <cell r="AW90">
            <v>45287</v>
          </cell>
        </row>
        <row r="91">
          <cell r="B91" t="str">
            <v>LUAN DEDAJ</v>
          </cell>
          <cell r="C91" t="str">
            <v>0040097316</v>
          </cell>
          <cell r="D91" t="str">
            <v>BANKA RAIFFEISEN sh.a.</v>
          </cell>
          <cell r="E91" t="str">
            <v>Punetor</v>
          </cell>
          <cell r="F91" t="str">
            <v>III</v>
          </cell>
          <cell r="G91">
            <v>22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41800</v>
          </cell>
          <cell r="N91">
            <v>41800</v>
          </cell>
          <cell r="O91">
            <v>45562</v>
          </cell>
          <cell r="P91">
            <v>0</v>
          </cell>
          <cell r="Q91">
            <v>0.01</v>
          </cell>
          <cell r="R91">
            <v>9</v>
          </cell>
          <cell r="T91">
            <v>3762</v>
          </cell>
          <cell r="V91">
            <v>0</v>
          </cell>
          <cell r="X91">
            <v>0</v>
          </cell>
          <cell r="Z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45562</v>
          </cell>
          <cell r="AL91">
            <v>0</v>
          </cell>
          <cell r="AM91">
            <v>0</v>
          </cell>
          <cell r="AN91">
            <v>4328</v>
          </cell>
          <cell r="AO91">
            <v>775</v>
          </cell>
          <cell r="AP91">
            <v>0</v>
          </cell>
          <cell r="AQ91">
            <v>0</v>
          </cell>
          <cell r="AR91">
            <v>1012</v>
          </cell>
          <cell r="AS91">
            <v>0</v>
          </cell>
          <cell r="AT91">
            <v>0</v>
          </cell>
          <cell r="AV91">
            <v>6115</v>
          </cell>
          <cell r="AW91">
            <v>39447</v>
          </cell>
        </row>
        <row r="92">
          <cell r="B92" t="str">
            <v>TANA DAPAJ</v>
          </cell>
          <cell r="C92" t="str">
            <v>0001612943</v>
          </cell>
          <cell r="D92" t="str">
            <v>BANKA RAIFFEISEN sh.a.</v>
          </cell>
          <cell r="E92" t="str">
            <v>Specialist</v>
          </cell>
          <cell r="F92" t="str">
            <v>IV-b</v>
          </cell>
          <cell r="G92">
            <v>22</v>
          </cell>
          <cell r="H92">
            <v>0</v>
          </cell>
          <cell r="I92">
            <v>0</v>
          </cell>
          <cell r="J92">
            <v>14000</v>
          </cell>
          <cell r="K92">
            <v>14000</v>
          </cell>
          <cell r="M92">
            <v>40600</v>
          </cell>
          <cell r="N92">
            <v>40600</v>
          </cell>
          <cell r="O92">
            <v>54600</v>
          </cell>
          <cell r="P92">
            <v>0</v>
          </cell>
          <cell r="Q92">
            <v>0.02</v>
          </cell>
          <cell r="R92">
            <v>0</v>
          </cell>
          <cell r="T92">
            <v>0</v>
          </cell>
          <cell r="V92">
            <v>0</v>
          </cell>
          <cell r="X92">
            <v>0</v>
          </cell>
          <cell r="Z92">
            <v>0</v>
          </cell>
          <cell r="AB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54600</v>
          </cell>
          <cell r="AL92">
            <v>0</v>
          </cell>
          <cell r="AM92">
            <v>0</v>
          </cell>
          <cell r="AN92">
            <v>5187</v>
          </cell>
          <cell r="AO92">
            <v>928</v>
          </cell>
          <cell r="AP92">
            <v>0</v>
          </cell>
          <cell r="AQ92">
            <v>0</v>
          </cell>
          <cell r="AR92">
            <v>3198</v>
          </cell>
          <cell r="AS92">
            <v>0</v>
          </cell>
          <cell r="AT92">
            <v>0</v>
          </cell>
          <cell r="AV92">
            <v>9313</v>
          </cell>
          <cell r="AW92">
            <v>45287</v>
          </cell>
        </row>
        <row r="93">
          <cell r="B93" t="str">
            <v>ROBERT SINANI</v>
          </cell>
          <cell r="C93" t="str">
            <v>002975503</v>
          </cell>
          <cell r="D93" t="str">
            <v>BANKA AMERIKANE E INVESTIMEVE sh.a.</v>
          </cell>
          <cell r="E93" t="str">
            <v>Specialist</v>
          </cell>
          <cell r="F93" t="str">
            <v>IV-b</v>
          </cell>
          <cell r="G93">
            <v>22</v>
          </cell>
          <cell r="H93">
            <v>0</v>
          </cell>
          <cell r="I93">
            <v>0</v>
          </cell>
          <cell r="J93">
            <v>14000</v>
          </cell>
          <cell r="K93">
            <v>14000</v>
          </cell>
          <cell r="M93">
            <v>40600</v>
          </cell>
          <cell r="N93">
            <v>40600</v>
          </cell>
          <cell r="O93">
            <v>59640</v>
          </cell>
          <cell r="P93">
            <v>0</v>
          </cell>
          <cell r="Q93">
            <v>0.02</v>
          </cell>
          <cell r="R93">
            <v>18</v>
          </cell>
          <cell r="T93">
            <v>5040</v>
          </cell>
          <cell r="V93">
            <v>0</v>
          </cell>
          <cell r="X93">
            <v>0</v>
          </cell>
          <cell r="Z93">
            <v>0</v>
          </cell>
          <cell r="AB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59640</v>
          </cell>
          <cell r="AL93">
            <v>0</v>
          </cell>
          <cell r="AM93">
            <v>0</v>
          </cell>
          <cell r="AN93">
            <v>5666</v>
          </cell>
          <cell r="AO93">
            <v>1014</v>
          </cell>
          <cell r="AP93">
            <v>0</v>
          </cell>
          <cell r="AQ93">
            <v>0</v>
          </cell>
          <cell r="AR93">
            <v>3853</v>
          </cell>
          <cell r="AS93">
            <v>0</v>
          </cell>
          <cell r="AT93">
            <v>0</v>
          </cell>
          <cell r="AV93">
            <v>10533</v>
          </cell>
          <cell r="AW93">
            <v>49107</v>
          </cell>
        </row>
        <row r="94">
          <cell r="B94" t="str">
            <v>SOKOL DHIMITRI</v>
          </cell>
          <cell r="C94" t="str">
            <v>0021662410</v>
          </cell>
          <cell r="D94" t="str">
            <v>BANKA RAIFFEISEN sh.a.</v>
          </cell>
          <cell r="E94" t="str">
            <v>Punetor</v>
          </cell>
          <cell r="F94" t="str">
            <v>III</v>
          </cell>
          <cell r="G94">
            <v>22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41800</v>
          </cell>
          <cell r="N94">
            <v>41800</v>
          </cell>
          <cell r="O94">
            <v>44726</v>
          </cell>
          <cell r="P94">
            <v>0</v>
          </cell>
          <cell r="Q94">
            <v>0.01</v>
          </cell>
          <cell r="R94">
            <v>7</v>
          </cell>
          <cell r="T94">
            <v>2926</v>
          </cell>
          <cell r="V94">
            <v>0</v>
          </cell>
          <cell r="X94">
            <v>0</v>
          </cell>
          <cell r="Z94">
            <v>0</v>
          </cell>
          <cell r="AB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44726</v>
          </cell>
          <cell r="AL94">
            <v>0</v>
          </cell>
          <cell r="AM94">
            <v>0</v>
          </cell>
          <cell r="AN94">
            <v>4249</v>
          </cell>
          <cell r="AO94">
            <v>760</v>
          </cell>
          <cell r="AP94">
            <v>0</v>
          </cell>
          <cell r="AQ94">
            <v>0</v>
          </cell>
          <cell r="AR94">
            <v>957</v>
          </cell>
          <cell r="AS94">
            <v>0</v>
          </cell>
          <cell r="AT94">
            <v>0</v>
          </cell>
          <cell r="AV94">
            <v>5966</v>
          </cell>
          <cell r="AW94">
            <v>38760</v>
          </cell>
        </row>
        <row r="95">
          <cell r="B95" t="str">
            <v>NIKO PINA</v>
          </cell>
          <cell r="C95" t="str">
            <v>0030362204</v>
          </cell>
          <cell r="D95" t="str">
            <v>BANKA RAIFFEISEN sh.a.</v>
          </cell>
          <cell r="E95" t="str">
            <v>Punetor</v>
          </cell>
          <cell r="F95" t="str">
            <v>III</v>
          </cell>
          <cell r="G95">
            <v>22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M95">
            <v>41800</v>
          </cell>
          <cell r="N95">
            <v>41800</v>
          </cell>
          <cell r="O95">
            <v>54758</v>
          </cell>
          <cell r="P95">
            <v>0</v>
          </cell>
          <cell r="Q95">
            <v>0.01</v>
          </cell>
          <cell r="R95">
            <v>31</v>
          </cell>
          <cell r="T95">
            <v>12958</v>
          </cell>
          <cell r="V95">
            <v>0</v>
          </cell>
          <cell r="X95">
            <v>0</v>
          </cell>
          <cell r="Z95">
            <v>0</v>
          </cell>
          <cell r="AB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54758</v>
          </cell>
          <cell r="AL95">
            <v>0</v>
          </cell>
          <cell r="AM95">
            <v>0</v>
          </cell>
          <cell r="AN95">
            <v>5202</v>
          </cell>
          <cell r="AO95">
            <v>931</v>
          </cell>
          <cell r="AP95">
            <v>0</v>
          </cell>
          <cell r="AQ95">
            <v>0</v>
          </cell>
          <cell r="AR95">
            <v>3219</v>
          </cell>
          <cell r="AS95">
            <v>0</v>
          </cell>
          <cell r="AT95">
            <v>0</v>
          </cell>
          <cell r="AV95">
            <v>9352</v>
          </cell>
          <cell r="AW95">
            <v>45406</v>
          </cell>
        </row>
        <row r="96">
          <cell r="B96" t="str">
            <v>FATMIR BARDHI</v>
          </cell>
          <cell r="C96" t="str">
            <v>0021600548</v>
          </cell>
          <cell r="D96" t="str">
            <v>BANKA RAIFFEISEN sh.a.</v>
          </cell>
          <cell r="E96" t="str">
            <v>Punetor</v>
          </cell>
          <cell r="F96" t="str">
            <v>III</v>
          </cell>
          <cell r="G96">
            <v>22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41800</v>
          </cell>
          <cell r="N96">
            <v>41800</v>
          </cell>
          <cell r="O96">
            <v>41800</v>
          </cell>
          <cell r="P96">
            <v>0</v>
          </cell>
          <cell r="Q96">
            <v>0.01</v>
          </cell>
          <cell r="R96">
            <v>0</v>
          </cell>
          <cell r="T96">
            <v>0</v>
          </cell>
          <cell r="V96">
            <v>0</v>
          </cell>
          <cell r="X96">
            <v>0</v>
          </cell>
          <cell r="Z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41800</v>
          </cell>
          <cell r="AL96">
            <v>0</v>
          </cell>
          <cell r="AM96">
            <v>0</v>
          </cell>
          <cell r="AN96">
            <v>3971</v>
          </cell>
          <cell r="AO96">
            <v>711</v>
          </cell>
          <cell r="AP96">
            <v>0</v>
          </cell>
          <cell r="AQ96">
            <v>0</v>
          </cell>
          <cell r="AR96">
            <v>767</v>
          </cell>
          <cell r="AS96">
            <v>0</v>
          </cell>
          <cell r="AT96">
            <v>0</v>
          </cell>
          <cell r="AV96">
            <v>5449</v>
          </cell>
          <cell r="AW96">
            <v>36351</v>
          </cell>
        </row>
        <row r="97">
          <cell r="B97" t="str">
            <v>MEHMET SALA</v>
          </cell>
          <cell r="C97" t="str">
            <v>0001911068</v>
          </cell>
          <cell r="D97" t="str">
            <v>BANKA RAIFFEISEN sh.a.</v>
          </cell>
          <cell r="E97" t="str">
            <v>Punetor</v>
          </cell>
          <cell r="F97" t="str">
            <v>III</v>
          </cell>
          <cell r="G97">
            <v>22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41800</v>
          </cell>
          <cell r="N97">
            <v>41800</v>
          </cell>
          <cell r="O97">
            <v>41800</v>
          </cell>
          <cell r="P97">
            <v>0</v>
          </cell>
          <cell r="Q97">
            <v>0.01</v>
          </cell>
          <cell r="R97">
            <v>0</v>
          </cell>
          <cell r="T97">
            <v>0</v>
          </cell>
          <cell r="V97">
            <v>0</v>
          </cell>
          <cell r="X97">
            <v>0</v>
          </cell>
          <cell r="Z97">
            <v>0</v>
          </cell>
          <cell r="AB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41800</v>
          </cell>
          <cell r="AL97">
            <v>0</v>
          </cell>
          <cell r="AM97">
            <v>0</v>
          </cell>
          <cell r="AN97">
            <v>3971</v>
          </cell>
          <cell r="AO97">
            <v>711</v>
          </cell>
          <cell r="AP97">
            <v>0</v>
          </cell>
          <cell r="AQ97">
            <v>0</v>
          </cell>
          <cell r="AR97">
            <v>767</v>
          </cell>
          <cell r="AS97">
            <v>0</v>
          </cell>
          <cell r="AT97">
            <v>0</v>
          </cell>
          <cell r="AV97">
            <v>5449</v>
          </cell>
          <cell r="AW97">
            <v>36351</v>
          </cell>
        </row>
        <row r="98">
          <cell r="B98" t="str">
            <v>BUJAR GORENCA</v>
          </cell>
          <cell r="C98" t="str">
            <v>0011254906</v>
          </cell>
          <cell r="D98" t="str">
            <v>BANKA RAIFFEISEN sh.a.</v>
          </cell>
          <cell r="E98" t="str">
            <v>Punetor</v>
          </cell>
          <cell r="F98" t="str">
            <v>III</v>
          </cell>
          <cell r="G98">
            <v>8</v>
          </cell>
          <cell r="H98">
            <v>0</v>
          </cell>
          <cell r="I98">
            <v>14</v>
          </cell>
          <cell r="J98">
            <v>0</v>
          </cell>
          <cell r="K98">
            <v>0</v>
          </cell>
          <cell r="M98">
            <v>41800</v>
          </cell>
          <cell r="N98">
            <v>15200</v>
          </cell>
          <cell r="O98">
            <v>15200</v>
          </cell>
          <cell r="P98">
            <v>0</v>
          </cell>
          <cell r="Q98">
            <v>0.01</v>
          </cell>
          <cell r="R98">
            <v>0</v>
          </cell>
          <cell r="T98">
            <v>0</v>
          </cell>
          <cell r="V98">
            <v>0</v>
          </cell>
          <cell r="X98">
            <v>0</v>
          </cell>
          <cell r="Z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15200</v>
          </cell>
          <cell r="AL98">
            <v>0</v>
          </cell>
          <cell r="AM98">
            <v>0</v>
          </cell>
          <cell r="AN98">
            <v>1444</v>
          </cell>
          <cell r="AO98">
            <v>258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1702</v>
          </cell>
          <cell r="AW98">
            <v>13498</v>
          </cell>
        </row>
        <row r="99">
          <cell r="B99" t="str">
            <v>ANILA PRENDI</v>
          </cell>
          <cell r="C99" t="str">
            <v>00000336963</v>
          </cell>
          <cell r="D99" t="str">
            <v>BANKA CREDINS sh.a.</v>
          </cell>
          <cell r="E99" t="str">
            <v>Specialist</v>
          </cell>
          <cell r="F99" t="str">
            <v>IV-b</v>
          </cell>
          <cell r="G99">
            <v>19</v>
          </cell>
          <cell r="H99">
            <v>0</v>
          </cell>
          <cell r="I99">
            <v>3</v>
          </cell>
          <cell r="J99">
            <v>14000</v>
          </cell>
          <cell r="K99">
            <v>12091</v>
          </cell>
          <cell r="M99">
            <v>40600</v>
          </cell>
          <cell r="N99">
            <v>35064</v>
          </cell>
          <cell r="O99">
            <v>47155</v>
          </cell>
          <cell r="P99">
            <v>0</v>
          </cell>
          <cell r="Q99">
            <v>0.02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47155</v>
          </cell>
          <cell r="AL99">
            <v>0</v>
          </cell>
          <cell r="AM99">
            <v>0</v>
          </cell>
          <cell r="AN99">
            <v>4480</v>
          </cell>
          <cell r="AO99">
            <v>802</v>
          </cell>
          <cell r="AP99">
            <v>0</v>
          </cell>
          <cell r="AQ99">
            <v>0</v>
          </cell>
          <cell r="AR99">
            <v>1115</v>
          </cell>
          <cell r="AS99">
            <v>0</v>
          </cell>
          <cell r="AT99">
            <v>0</v>
          </cell>
          <cell r="AV99">
            <v>6397</v>
          </cell>
          <cell r="AW99">
            <v>40758</v>
          </cell>
        </row>
        <row r="100">
          <cell r="B100" t="str">
            <v>DENI SKENDERI</v>
          </cell>
          <cell r="C100" t="str">
            <v>0001612417</v>
          </cell>
          <cell r="D100" t="str">
            <v>BANKA RAIFFEISEN sh.a.</v>
          </cell>
          <cell r="E100" t="str">
            <v>Operator</v>
          </cell>
          <cell r="F100" t="str">
            <v>V</v>
          </cell>
          <cell r="G100">
            <v>22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43000</v>
          </cell>
          <cell r="N100">
            <v>43000</v>
          </cell>
          <cell r="O100">
            <v>43000</v>
          </cell>
          <cell r="P100">
            <v>0</v>
          </cell>
          <cell r="Q100">
            <v>0.01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43000</v>
          </cell>
          <cell r="AL100">
            <v>0</v>
          </cell>
          <cell r="AM100">
            <v>0</v>
          </cell>
          <cell r="AN100">
            <v>4085</v>
          </cell>
          <cell r="AO100">
            <v>731</v>
          </cell>
          <cell r="AP100">
            <v>0</v>
          </cell>
          <cell r="AQ100">
            <v>0</v>
          </cell>
          <cell r="AR100">
            <v>845</v>
          </cell>
          <cell r="AS100">
            <v>0</v>
          </cell>
          <cell r="AT100">
            <v>0</v>
          </cell>
          <cell r="AV100">
            <v>5661</v>
          </cell>
          <cell r="AW100">
            <v>37339</v>
          </cell>
        </row>
        <row r="101">
          <cell r="B101" t="str">
            <v>ADNAND LAMCAJ</v>
          </cell>
          <cell r="C101">
            <v>426007588</v>
          </cell>
          <cell r="D101" t="str">
            <v>BANKA KOMBETARE TREGTARE sh.a.</v>
          </cell>
          <cell r="E101" t="str">
            <v>Punetor</v>
          </cell>
          <cell r="F101" t="str">
            <v>III</v>
          </cell>
          <cell r="G101">
            <v>22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41800</v>
          </cell>
          <cell r="N101">
            <v>41800</v>
          </cell>
          <cell r="O101">
            <v>47234</v>
          </cell>
          <cell r="P101">
            <v>0</v>
          </cell>
          <cell r="Q101">
            <v>0.01</v>
          </cell>
          <cell r="R101">
            <v>13</v>
          </cell>
          <cell r="T101">
            <v>5434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47234</v>
          </cell>
          <cell r="AL101">
            <v>0</v>
          </cell>
          <cell r="AM101">
            <v>0</v>
          </cell>
          <cell r="AN101">
            <v>4487</v>
          </cell>
          <cell r="AO101">
            <v>803</v>
          </cell>
          <cell r="AP101">
            <v>0</v>
          </cell>
          <cell r="AQ101">
            <v>0</v>
          </cell>
          <cell r="AR101">
            <v>1120</v>
          </cell>
          <cell r="AS101">
            <v>0</v>
          </cell>
          <cell r="AT101">
            <v>0</v>
          </cell>
          <cell r="AV101">
            <v>6410</v>
          </cell>
          <cell r="AW101">
            <v>40824</v>
          </cell>
        </row>
        <row r="102">
          <cell r="B102" t="str">
            <v>KRISTI LALA</v>
          </cell>
          <cell r="C102" t="str">
            <v>00001826533</v>
          </cell>
          <cell r="D102" t="str">
            <v>BANKA CREDINS sh.a.</v>
          </cell>
          <cell r="E102" t="str">
            <v>Specialist</v>
          </cell>
          <cell r="F102" t="str">
            <v>IV-b</v>
          </cell>
          <cell r="G102">
            <v>22</v>
          </cell>
          <cell r="H102">
            <v>0</v>
          </cell>
          <cell r="I102">
            <v>0</v>
          </cell>
          <cell r="J102">
            <v>10000</v>
          </cell>
          <cell r="K102">
            <v>10000</v>
          </cell>
          <cell r="M102">
            <v>40600</v>
          </cell>
          <cell r="N102">
            <v>40600</v>
          </cell>
          <cell r="O102">
            <v>50600</v>
          </cell>
          <cell r="P102">
            <v>0</v>
          </cell>
          <cell r="Q102">
            <v>0.02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50600</v>
          </cell>
          <cell r="AL102">
            <v>0</v>
          </cell>
          <cell r="AM102">
            <v>0</v>
          </cell>
          <cell r="AN102">
            <v>4807</v>
          </cell>
          <cell r="AO102">
            <v>860</v>
          </cell>
          <cell r="AP102">
            <v>0</v>
          </cell>
          <cell r="AQ102">
            <v>0</v>
          </cell>
          <cell r="AR102">
            <v>2678</v>
          </cell>
          <cell r="AS102">
            <v>0</v>
          </cell>
          <cell r="AT102">
            <v>0</v>
          </cell>
          <cell r="AV102">
            <v>8345</v>
          </cell>
          <cell r="AW102">
            <v>42255</v>
          </cell>
        </row>
        <row r="103">
          <cell r="B103" t="str">
            <v>KETI TAKA</v>
          </cell>
          <cell r="C103">
            <v>504002359</v>
          </cell>
          <cell r="D103" t="str">
            <v>BANKA KOMBETARE TREGTARE sh.a.</v>
          </cell>
          <cell r="E103" t="str">
            <v>Operator</v>
          </cell>
          <cell r="F103" t="str">
            <v>V</v>
          </cell>
          <cell r="G103">
            <v>22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43000</v>
          </cell>
          <cell r="N103">
            <v>43000</v>
          </cell>
          <cell r="O103">
            <v>43000</v>
          </cell>
          <cell r="P103">
            <v>0</v>
          </cell>
          <cell r="Q103">
            <v>0.01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43000</v>
          </cell>
          <cell r="AL103">
            <v>0</v>
          </cell>
          <cell r="AM103">
            <v>0</v>
          </cell>
          <cell r="AN103">
            <v>4085</v>
          </cell>
          <cell r="AO103">
            <v>731</v>
          </cell>
          <cell r="AP103">
            <v>0</v>
          </cell>
          <cell r="AQ103">
            <v>0</v>
          </cell>
          <cell r="AR103">
            <v>845</v>
          </cell>
          <cell r="AS103">
            <v>0</v>
          </cell>
          <cell r="AT103">
            <v>0</v>
          </cell>
          <cell r="AV103">
            <v>5661</v>
          </cell>
          <cell r="AW103">
            <v>37339</v>
          </cell>
        </row>
        <row r="104">
          <cell r="B104" t="str">
            <v>SHEILA HAZNA</v>
          </cell>
          <cell r="C104" t="str">
            <v>0011671997</v>
          </cell>
          <cell r="D104" t="str">
            <v>BANKA RAIFFEISEN sh.a.</v>
          </cell>
          <cell r="E104" t="str">
            <v>Operator</v>
          </cell>
          <cell r="F104" t="str">
            <v>V</v>
          </cell>
          <cell r="G104">
            <v>18</v>
          </cell>
          <cell r="H104">
            <v>0</v>
          </cell>
          <cell r="I104">
            <v>4</v>
          </cell>
          <cell r="J104">
            <v>0</v>
          </cell>
          <cell r="K104">
            <v>0</v>
          </cell>
          <cell r="M104">
            <v>43000</v>
          </cell>
          <cell r="N104">
            <v>35182</v>
          </cell>
          <cell r="O104">
            <v>35182</v>
          </cell>
          <cell r="P104">
            <v>0</v>
          </cell>
          <cell r="Q104">
            <v>0.01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35182</v>
          </cell>
          <cell r="AL104">
            <v>0</v>
          </cell>
          <cell r="AM104">
            <v>0</v>
          </cell>
          <cell r="AN104">
            <v>3342</v>
          </cell>
          <cell r="AO104">
            <v>598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3940</v>
          </cell>
          <cell r="AW104">
            <v>31242</v>
          </cell>
        </row>
        <row r="105">
          <cell r="B105" t="str">
            <v>XHULIA ALLUSHAJ</v>
          </cell>
          <cell r="C105">
            <v>523002468</v>
          </cell>
          <cell r="D105" t="str">
            <v>BANKA KOMBETARE TREGTARE sh.a.</v>
          </cell>
          <cell r="E105" t="str">
            <v>Operator</v>
          </cell>
          <cell r="F105" t="str">
            <v>V</v>
          </cell>
          <cell r="G105">
            <v>6</v>
          </cell>
          <cell r="H105">
            <v>0</v>
          </cell>
          <cell r="I105">
            <v>16</v>
          </cell>
          <cell r="J105">
            <v>0</v>
          </cell>
          <cell r="K105">
            <v>0</v>
          </cell>
          <cell r="M105">
            <v>43000</v>
          </cell>
          <cell r="N105">
            <v>11727</v>
          </cell>
          <cell r="O105">
            <v>11727</v>
          </cell>
          <cell r="P105">
            <v>0</v>
          </cell>
          <cell r="Q105">
            <v>0.01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11727</v>
          </cell>
          <cell r="AL105">
            <v>0</v>
          </cell>
          <cell r="AM105">
            <v>0</v>
          </cell>
          <cell r="AN105">
            <v>1114</v>
          </cell>
          <cell r="AO105">
            <v>199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1313</v>
          </cell>
          <cell r="AW105">
            <v>10414</v>
          </cell>
        </row>
        <row r="106">
          <cell r="B106" t="str">
            <v>ENI KRIPA</v>
          </cell>
          <cell r="C106" t="str">
            <v>00001786008</v>
          </cell>
          <cell r="D106" t="str">
            <v>BANKA CREDINS sh.a.</v>
          </cell>
          <cell r="E106" t="str">
            <v>Operator</v>
          </cell>
          <cell r="F106" t="str">
            <v>V</v>
          </cell>
          <cell r="G106">
            <v>22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43000</v>
          </cell>
          <cell r="N106">
            <v>43000</v>
          </cell>
          <cell r="O106">
            <v>43000</v>
          </cell>
          <cell r="P106">
            <v>0</v>
          </cell>
          <cell r="Q106">
            <v>0.01</v>
          </cell>
          <cell r="R106">
            <v>0</v>
          </cell>
          <cell r="T106">
            <v>0</v>
          </cell>
          <cell r="V106">
            <v>0</v>
          </cell>
          <cell r="X106">
            <v>0</v>
          </cell>
          <cell r="Z106">
            <v>0</v>
          </cell>
          <cell r="AB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43000</v>
          </cell>
          <cell r="AL106">
            <v>0</v>
          </cell>
          <cell r="AM106">
            <v>0</v>
          </cell>
          <cell r="AN106">
            <v>4085</v>
          </cell>
          <cell r="AO106">
            <v>731</v>
          </cell>
          <cell r="AP106">
            <v>0</v>
          </cell>
          <cell r="AQ106">
            <v>0</v>
          </cell>
          <cell r="AR106">
            <v>845</v>
          </cell>
          <cell r="AS106">
            <v>0</v>
          </cell>
          <cell r="AT106">
            <v>0</v>
          </cell>
          <cell r="AV106">
            <v>5661</v>
          </cell>
          <cell r="AW106">
            <v>37339</v>
          </cell>
        </row>
        <row r="107">
          <cell r="B107" t="str">
            <v>ARMELISA ELEZI</v>
          </cell>
          <cell r="C107">
            <v>521002093</v>
          </cell>
          <cell r="D107" t="str">
            <v>BANKA KOMBETARE TREGTARE sh.a.</v>
          </cell>
          <cell r="E107" t="str">
            <v>Operator</v>
          </cell>
          <cell r="F107" t="str">
            <v>V</v>
          </cell>
          <cell r="G107">
            <v>18</v>
          </cell>
          <cell r="H107">
            <v>0</v>
          </cell>
          <cell r="I107">
            <v>4</v>
          </cell>
          <cell r="J107">
            <v>0</v>
          </cell>
          <cell r="K107">
            <v>0</v>
          </cell>
          <cell r="M107">
            <v>43000</v>
          </cell>
          <cell r="N107">
            <v>35182</v>
          </cell>
          <cell r="O107">
            <v>35182</v>
          </cell>
          <cell r="P107">
            <v>0</v>
          </cell>
          <cell r="Q107">
            <v>0.01</v>
          </cell>
          <cell r="R107">
            <v>0</v>
          </cell>
          <cell r="T107">
            <v>0</v>
          </cell>
          <cell r="V107">
            <v>0</v>
          </cell>
          <cell r="X107">
            <v>0</v>
          </cell>
          <cell r="Z107">
            <v>0</v>
          </cell>
          <cell r="AB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35182</v>
          </cell>
          <cell r="AL107">
            <v>0</v>
          </cell>
          <cell r="AM107">
            <v>0</v>
          </cell>
          <cell r="AN107">
            <v>3342</v>
          </cell>
          <cell r="AO107">
            <v>598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3940</v>
          </cell>
          <cell r="AW107">
            <v>31242</v>
          </cell>
        </row>
        <row r="108">
          <cell r="B108" t="str">
            <v>ENIAN HADO</v>
          </cell>
          <cell r="C108" t="str">
            <v>00001510679</v>
          </cell>
          <cell r="D108" t="str">
            <v>BANKA CREDINS sh.a.</v>
          </cell>
          <cell r="E108" t="str">
            <v>Operator</v>
          </cell>
          <cell r="F108" t="str">
            <v>V</v>
          </cell>
          <cell r="G108">
            <v>22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43000</v>
          </cell>
          <cell r="N108">
            <v>43000</v>
          </cell>
          <cell r="O108">
            <v>43000</v>
          </cell>
          <cell r="P108">
            <v>0</v>
          </cell>
          <cell r="Q108">
            <v>0.01</v>
          </cell>
          <cell r="R108">
            <v>0</v>
          </cell>
          <cell r="T108">
            <v>0</v>
          </cell>
          <cell r="V108">
            <v>0</v>
          </cell>
          <cell r="X108">
            <v>0</v>
          </cell>
          <cell r="Z108">
            <v>0</v>
          </cell>
          <cell r="AB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43000</v>
          </cell>
          <cell r="AL108">
            <v>0</v>
          </cell>
          <cell r="AM108">
            <v>0</v>
          </cell>
          <cell r="AN108">
            <v>4085</v>
          </cell>
          <cell r="AO108">
            <v>731</v>
          </cell>
          <cell r="AP108">
            <v>0</v>
          </cell>
          <cell r="AQ108">
            <v>0</v>
          </cell>
          <cell r="AR108">
            <v>845</v>
          </cell>
          <cell r="AS108">
            <v>0</v>
          </cell>
          <cell r="AT108">
            <v>0</v>
          </cell>
          <cell r="AV108">
            <v>5661</v>
          </cell>
          <cell r="AW108">
            <v>37339</v>
          </cell>
        </row>
        <row r="109">
          <cell r="B109" t="str">
            <v>KEONA DAI</v>
          </cell>
          <cell r="C109" t="str">
            <v>C0100001655145</v>
          </cell>
          <cell r="D109" t="str">
            <v>BANKA CREDINS sh.a.</v>
          </cell>
          <cell r="E109" t="str">
            <v>Operator</v>
          </cell>
          <cell r="F109" t="str">
            <v>V</v>
          </cell>
          <cell r="G109">
            <v>22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43000</v>
          </cell>
          <cell r="N109">
            <v>43000</v>
          </cell>
          <cell r="O109">
            <v>43000</v>
          </cell>
          <cell r="P109">
            <v>0</v>
          </cell>
          <cell r="Q109">
            <v>0.01</v>
          </cell>
          <cell r="R109">
            <v>0</v>
          </cell>
          <cell r="T109">
            <v>0</v>
          </cell>
          <cell r="V109">
            <v>0</v>
          </cell>
          <cell r="X109">
            <v>0</v>
          </cell>
          <cell r="Z109">
            <v>0</v>
          </cell>
          <cell r="AB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43000</v>
          </cell>
          <cell r="AL109">
            <v>0</v>
          </cell>
          <cell r="AM109">
            <v>0</v>
          </cell>
          <cell r="AN109">
            <v>4085</v>
          </cell>
          <cell r="AO109">
            <v>731</v>
          </cell>
          <cell r="AP109">
            <v>0</v>
          </cell>
          <cell r="AQ109">
            <v>0</v>
          </cell>
          <cell r="AR109">
            <v>845</v>
          </cell>
          <cell r="AS109">
            <v>0</v>
          </cell>
          <cell r="AT109">
            <v>0</v>
          </cell>
          <cell r="AV109">
            <v>5661</v>
          </cell>
          <cell r="AW109">
            <v>37339</v>
          </cell>
        </row>
        <row r="110">
          <cell r="B110" t="str">
            <v>URIM NEZAJ</v>
          </cell>
          <cell r="C110" t="str">
            <v>0011659146</v>
          </cell>
          <cell r="D110" t="str">
            <v>BANKA RAIFFEISEN sh.a.</v>
          </cell>
          <cell r="E110" t="str">
            <v>Punetor</v>
          </cell>
          <cell r="F110" t="str">
            <v>III</v>
          </cell>
          <cell r="G110">
            <v>22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M110">
            <v>41800</v>
          </cell>
          <cell r="N110">
            <v>41800</v>
          </cell>
          <cell r="O110">
            <v>41800</v>
          </cell>
          <cell r="P110">
            <v>0</v>
          </cell>
          <cell r="Q110">
            <v>0.01</v>
          </cell>
          <cell r="R110">
            <v>0</v>
          </cell>
          <cell r="T110">
            <v>0</v>
          </cell>
          <cell r="V110">
            <v>0</v>
          </cell>
          <cell r="X110">
            <v>0</v>
          </cell>
          <cell r="Z110">
            <v>0</v>
          </cell>
          <cell r="AB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41800</v>
          </cell>
          <cell r="AL110">
            <v>0</v>
          </cell>
          <cell r="AM110">
            <v>0</v>
          </cell>
          <cell r="AN110">
            <v>3971</v>
          </cell>
          <cell r="AO110">
            <v>711</v>
          </cell>
          <cell r="AP110">
            <v>0</v>
          </cell>
          <cell r="AQ110">
            <v>0</v>
          </cell>
          <cell r="AR110">
            <v>767</v>
          </cell>
          <cell r="AS110">
            <v>0</v>
          </cell>
          <cell r="AT110">
            <v>0</v>
          </cell>
          <cell r="AV110">
            <v>5449</v>
          </cell>
          <cell r="AW110">
            <v>36351</v>
          </cell>
        </row>
        <row r="111">
          <cell r="B111" t="str">
            <v>VANGJUSH DHIMITRI</v>
          </cell>
          <cell r="C111" t="str">
            <v>0030401967</v>
          </cell>
          <cell r="D111" t="str">
            <v>BANKA RAIFFEISEN sh.a.</v>
          </cell>
          <cell r="E111" t="str">
            <v>Punetor</v>
          </cell>
          <cell r="F111" t="str">
            <v>III</v>
          </cell>
          <cell r="G111">
            <v>22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41800</v>
          </cell>
          <cell r="N111">
            <v>41800</v>
          </cell>
          <cell r="O111">
            <v>51414</v>
          </cell>
          <cell r="P111">
            <v>0</v>
          </cell>
          <cell r="Q111">
            <v>0.01</v>
          </cell>
          <cell r="R111">
            <v>23</v>
          </cell>
          <cell r="T111">
            <v>9614</v>
          </cell>
          <cell r="V111">
            <v>0</v>
          </cell>
          <cell r="X111">
            <v>0</v>
          </cell>
          <cell r="Z111">
            <v>0</v>
          </cell>
          <cell r="AB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51414</v>
          </cell>
          <cell r="AL111">
            <v>0</v>
          </cell>
          <cell r="AM111">
            <v>0</v>
          </cell>
          <cell r="AN111">
            <v>4884</v>
          </cell>
          <cell r="AO111">
            <v>874</v>
          </cell>
          <cell r="AP111">
            <v>0</v>
          </cell>
          <cell r="AQ111">
            <v>0</v>
          </cell>
          <cell r="AR111">
            <v>2784</v>
          </cell>
          <cell r="AS111">
            <v>0</v>
          </cell>
          <cell r="AT111">
            <v>0</v>
          </cell>
          <cell r="AV111">
            <v>8542</v>
          </cell>
          <cell r="AW111">
            <v>42872</v>
          </cell>
        </row>
        <row r="112">
          <cell r="B112" t="str">
            <v>LUÇIANA GRORI</v>
          </cell>
          <cell r="C112" t="str">
            <v>0001472222</v>
          </cell>
          <cell r="D112" t="str">
            <v>BANKA RAIFFEISEN sh.a.</v>
          </cell>
          <cell r="E112" t="str">
            <v>Operator</v>
          </cell>
          <cell r="F112" t="str">
            <v>V</v>
          </cell>
          <cell r="G112">
            <v>22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M112">
            <v>43000</v>
          </cell>
          <cell r="N112">
            <v>43000</v>
          </cell>
          <cell r="O112">
            <v>43000</v>
          </cell>
          <cell r="P112">
            <v>0</v>
          </cell>
          <cell r="Q112">
            <v>0.01</v>
          </cell>
          <cell r="R112">
            <v>0</v>
          </cell>
          <cell r="T112">
            <v>0</v>
          </cell>
          <cell r="V112">
            <v>0</v>
          </cell>
          <cell r="X112">
            <v>0</v>
          </cell>
          <cell r="Z112">
            <v>0</v>
          </cell>
          <cell r="AB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43000</v>
          </cell>
          <cell r="AL112">
            <v>0</v>
          </cell>
          <cell r="AM112">
            <v>0</v>
          </cell>
          <cell r="AN112">
            <v>4085</v>
          </cell>
          <cell r="AO112">
            <v>731</v>
          </cell>
          <cell r="AP112">
            <v>0</v>
          </cell>
          <cell r="AQ112">
            <v>0</v>
          </cell>
          <cell r="AR112">
            <v>845</v>
          </cell>
          <cell r="AS112">
            <v>0</v>
          </cell>
          <cell r="AT112">
            <v>0</v>
          </cell>
          <cell r="AV112">
            <v>5661</v>
          </cell>
          <cell r="AW112">
            <v>37339</v>
          </cell>
        </row>
        <row r="113">
          <cell r="B113" t="str">
            <v>GAUSPER DUKA</v>
          </cell>
          <cell r="C113" t="str">
            <v>AL2020565549001767CLIDCLALLS</v>
          </cell>
          <cell r="D113" t="str">
            <v>BANKA KOMBETARE TREGTARE sh.a.</v>
          </cell>
          <cell r="E113" t="str">
            <v>Operator</v>
          </cell>
          <cell r="F113" t="str">
            <v>V</v>
          </cell>
          <cell r="G113">
            <v>22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43000</v>
          </cell>
          <cell r="N113">
            <v>43000</v>
          </cell>
          <cell r="O113">
            <v>43000</v>
          </cell>
          <cell r="P113">
            <v>0</v>
          </cell>
          <cell r="Q113">
            <v>0.01</v>
          </cell>
          <cell r="R113">
            <v>0</v>
          </cell>
          <cell r="T113">
            <v>0</v>
          </cell>
          <cell r="V113">
            <v>0</v>
          </cell>
          <cell r="X113">
            <v>0</v>
          </cell>
          <cell r="Z113">
            <v>0</v>
          </cell>
          <cell r="AB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43000</v>
          </cell>
          <cell r="AL113">
            <v>0</v>
          </cell>
          <cell r="AM113">
            <v>0</v>
          </cell>
          <cell r="AN113">
            <v>4085</v>
          </cell>
          <cell r="AO113">
            <v>731</v>
          </cell>
          <cell r="AP113">
            <v>0</v>
          </cell>
          <cell r="AQ113">
            <v>0</v>
          </cell>
          <cell r="AR113">
            <v>845</v>
          </cell>
          <cell r="AS113">
            <v>0</v>
          </cell>
          <cell r="AT113">
            <v>0</v>
          </cell>
          <cell r="AV113">
            <v>5661</v>
          </cell>
          <cell r="AW113">
            <v>37339</v>
          </cell>
        </row>
        <row r="114">
          <cell r="B114" t="str">
            <v>KLEVI KARAFILI</v>
          </cell>
          <cell r="C114">
            <v>195664601060114</v>
          </cell>
          <cell r="D114" t="str">
            <v>BANKA UNION sh.a.</v>
          </cell>
          <cell r="E114" t="str">
            <v>Operator</v>
          </cell>
          <cell r="F114" t="str">
            <v>V</v>
          </cell>
          <cell r="G114">
            <v>18</v>
          </cell>
          <cell r="H114">
            <v>0</v>
          </cell>
          <cell r="I114">
            <v>4</v>
          </cell>
          <cell r="J114">
            <v>0</v>
          </cell>
          <cell r="K114">
            <v>0</v>
          </cell>
          <cell r="M114">
            <v>43000</v>
          </cell>
          <cell r="N114">
            <v>35182</v>
          </cell>
          <cell r="O114">
            <v>35182</v>
          </cell>
          <cell r="P114">
            <v>0</v>
          </cell>
          <cell r="Q114">
            <v>0.01</v>
          </cell>
          <cell r="R114">
            <v>0</v>
          </cell>
          <cell r="T114">
            <v>0</v>
          </cell>
          <cell r="V114">
            <v>0</v>
          </cell>
          <cell r="X114">
            <v>0</v>
          </cell>
          <cell r="Z114">
            <v>0</v>
          </cell>
          <cell r="AB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35182</v>
          </cell>
          <cell r="AL114">
            <v>0</v>
          </cell>
          <cell r="AM114">
            <v>0</v>
          </cell>
          <cell r="AN114">
            <v>3342</v>
          </cell>
          <cell r="AO114">
            <v>598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3940</v>
          </cell>
          <cell r="AW114">
            <v>31242</v>
          </cell>
        </row>
        <row r="115">
          <cell r="B115" t="str">
            <v>ENDRI KACACI</v>
          </cell>
          <cell r="C115" t="str">
            <v>0001641480</v>
          </cell>
          <cell r="D115" t="str">
            <v>BANKA RAIFFEISEN sh.a.</v>
          </cell>
          <cell r="E115" t="str">
            <v>Operator</v>
          </cell>
          <cell r="F115" t="str">
            <v>V</v>
          </cell>
          <cell r="G115">
            <v>6</v>
          </cell>
          <cell r="H115">
            <v>0</v>
          </cell>
          <cell r="I115">
            <v>16</v>
          </cell>
          <cell r="J115">
            <v>0</v>
          </cell>
          <cell r="K115">
            <v>0</v>
          </cell>
          <cell r="M115">
            <v>43000</v>
          </cell>
          <cell r="N115">
            <v>11727</v>
          </cell>
          <cell r="O115">
            <v>11727</v>
          </cell>
          <cell r="P115">
            <v>0</v>
          </cell>
          <cell r="Q115">
            <v>0.01</v>
          </cell>
          <cell r="R115">
            <v>0</v>
          </cell>
          <cell r="T115">
            <v>0</v>
          </cell>
          <cell r="V115">
            <v>0</v>
          </cell>
          <cell r="X115">
            <v>0</v>
          </cell>
          <cell r="Z115">
            <v>0</v>
          </cell>
          <cell r="AB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11727</v>
          </cell>
          <cell r="AL115">
            <v>0</v>
          </cell>
          <cell r="AM115">
            <v>0</v>
          </cell>
          <cell r="AN115">
            <v>1114</v>
          </cell>
          <cell r="AO115">
            <v>199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1313</v>
          </cell>
          <cell r="AW115">
            <v>10414</v>
          </cell>
        </row>
        <row r="116">
          <cell r="B116" t="str">
            <v>GLEN TENEQEXHIU</v>
          </cell>
          <cell r="C116" t="str">
            <v>0020963451</v>
          </cell>
          <cell r="D116" t="str">
            <v>BANKA RAIFFEISEN sh.a.</v>
          </cell>
          <cell r="E116" t="str">
            <v>Operator</v>
          </cell>
          <cell r="F116" t="str">
            <v>V</v>
          </cell>
          <cell r="G116">
            <v>22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43000</v>
          </cell>
          <cell r="N116">
            <v>43000</v>
          </cell>
          <cell r="O116">
            <v>43000</v>
          </cell>
          <cell r="P116">
            <v>0</v>
          </cell>
          <cell r="Q116">
            <v>0.01</v>
          </cell>
          <cell r="R116">
            <v>0</v>
          </cell>
          <cell r="T116">
            <v>0</v>
          </cell>
          <cell r="V116">
            <v>0</v>
          </cell>
          <cell r="X116">
            <v>0</v>
          </cell>
          <cell r="Z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43000</v>
          </cell>
          <cell r="AL116">
            <v>0</v>
          </cell>
          <cell r="AM116">
            <v>0</v>
          </cell>
          <cell r="AN116">
            <v>4085</v>
          </cell>
          <cell r="AO116">
            <v>731</v>
          </cell>
          <cell r="AP116">
            <v>0</v>
          </cell>
          <cell r="AQ116">
            <v>0</v>
          </cell>
          <cell r="AR116">
            <v>845</v>
          </cell>
          <cell r="AS116">
            <v>0</v>
          </cell>
          <cell r="AT116">
            <v>0</v>
          </cell>
          <cell r="AV116">
            <v>5661</v>
          </cell>
          <cell r="AW116">
            <v>37339</v>
          </cell>
        </row>
        <row r="117">
          <cell r="B117" t="str">
            <v>ARJOLA AVDULAJ</v>
          </cell>
          <cell r="C117" t="str">
            <v>53676937101</v>
          </cell>
          <cell r="D117" t="str">
            <v>BANKA INTESA SANPAOLO ALBANIA sh.a.</v>
          </cell>
          <cell r="E117" t="str">
            <v>Operator</v>
          </cell>
          <cell r="F117" t="str">
            <v>V</v>
          </cell>
          <cell r="G117">
            <v>22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43000</v>
          </cell>
          <cell r="N117">
            <v>43000</v>
          </cell>
          <cell r="O117">
            <v>43000</v>
          </cell>
          <cell r="P117">
            <v>0</v>
          </cell>
          <cell r="Q117">
            <v>0.01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43000</v>
          </cell>
          <cell r="AL117">
            <v>0</v>
          </cell>
          <cell r="AM117">
            <v>0</v>
          </cell>
          <cell r="AN117">
            <v>4085</v>
          </cell>
          <cell r="AO117">
            <v>731</v>
          </cell>
          <cell r="AP117">
            <v>0</v>
          </cell>
          <cell r="AQ117">
            <v>0</v>
          </cell>
          <cell r="AR117">
            <v>845</v>
          </cell>
          <cell r="AS117">
            <v>0</v>
          </cell>
          <cell r="AT117">
            <v>0</v>
          </cell>
          <cell r="AV117">
            <v>5661</v>
          </cell>
          <cell r="AW117">
            <v>37339</v>
          </cell>
        </row>
        <row r="118">
          <cell r="B118" t="str">
            <v>ELMA SINANI</v>
          </cell>
          <cell r="C118" t="str">
            <v>0001438657</v>
          </cell>
          <cell r="D118" t="str">
            <v>BANKA RAIFFEISEN sh.a.</v>
          </cell>
          <cell r="E118" t="str">
            <v>Specialist</v>
          </cell>
          <cell r="F118" t="str">
            <v>IV-b</v>
          </cell>
          <cell r="G118">
            <v>21</v>
          </cell>
          <cell r="H118">
            <v>1</v>
          </cell>
          <cell r="I118">
            <v>0</v>
          </cell>
          <cell r="J118">
            <v>10000</v>
          </cell>
          <cell r="K118">
            <v>9545</v>
          </cell>
          <cell r="M118">
            <v>40600</v>
          </cell>
          <cell r="N118">
            <v>38755</v>
          </cell>
          <cell r="O118">
            <v>48300</v>
          </cell>
          <cell r="P118">
            <v>1840</v>
          </cell>
          <cell r="Q118">
            <v>0.02</v>
          </cell>
          <cell r="R118">
            <v>0</v>
          </cell>
          <cell r="T118">
            <v>0</v>
          </cell>
          <cell r="V118">
            <v>0</v>
          </cell>
          <cell r="X118">
            <v>0</v>
          </cell>
          <cell r="Z118">
            <v>0</v>
          </cell>
          <cell r="AB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50140</v>
          </cell>
          <cell r="AL118">
            <v>0</v>
          </cell>
          <cell r="AM118">
            <v>0</v>
          </cell>
          <cell r="AN118">
            <v>4763</v>
          </cell>
          <cell r="AO118">
            <v>852</v>
          </cell>
          <cell r="AP118">
            <v>0</v>
          </cell>
          <cell r="AQ118">
            <v>0</v>
          </cell>
          <cell r="AR118">
            <v>2618</v>
          </cell>
          <cell r="AS118">
            <v>0</v>
          </cell>
          <cell r="AT118">
            <v>0</v>
          </cell>
          <cell r="AV118">
            <v>8233</v>
          </cell>
          <cell r="AW118">
            <v>41907</v>
          </cell>
        </row>
        <row r="119">
          <cell r="B119" t="str">
            <v>DONIETA ZENELI</v>
          </cell>
          <cell r="C119">
            <v>434004684</v>
          </cell>
          <cell r="D119" t="str">
            <v>BANKA KOMBETARE TREGTARE sh.a.</v>
          </cell>
          <cell r="E119" t="str">
            <v>Specialist</v>
          </cell>
          <cell r="F119" t="str">
            <v>IV-b</v>
          </cell>
          <cell r="G119">
            <v>22</v>
          </cell>
          <cell r="H119">
            <v>0</v>
          </cell>
          <cell r="I119">
            <v>0</v>
          </cell>
          <cell r="J119">
            <v>14000</v>
          </cell>
          <cell r="K119">
            <v>14000</v>
          </cell>
          <cell r="M119">
            <v>40600</v>
          </cell>
          <cell r="N119">
            <v>40600</v>
          </cell>
          <cell r="O119">
            <v>56280</v>
          </cell>
          <cell r="P119">
            <v>0</v>
          </cell>
          <cell r="Q119">
            <v>0.02</v>
          </cell>
          <cell r="R119">
            <v>6</v>
          </cell>
          <cell r="T119">
            <v>1680</v>
          </cell>
          <cell r="V119">
            <v>0</v>
          </cell>
          <cell r="X119">
            <v>0</v>
          </cell>
          <cell r="Z119">
            <v>0</v>
          </cell>
          <cell r="AB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56280</v>
          </cell>
          <cell r="AL119">
            <v>0</v>
          </cell>
          <cell r="AM119">
            <v>0</v>
          </cell>
          <cell r="AN119">
            <v>5347</v>
          </cell>
          <cell r="AO119">
            <v>957</v>
          </cell>
          <cell r="AP119">
            <v>0</v>
          </cell>
          <cell r="AQ119">
            <v>0</v>
          </cell>
          <cell r="AR119">
            <v>3416</v>
          </cell>
          <cell r="AS119">
            <v>0</v>
          </cell>
          <cell r="AT119">
            <v>0</v>
          </cell>
          <cell r="AV119">
            <v>9720</v>
          </cell>
          <cell r="AW119">
            <v>46560</v>
          </cell>
        </row>
        <row r="120">
          <cell r="B120" t="str">
            <v>SHKELQIM DEDAJ</v>
          </cell>
          <cell r="C120" t="str">
            <v>0010096928</v>
          </cell>
          <cell r="D120" t="str">
            <v>BANKA RAIFFEISEN sh.a.</v>
          </cell>
          <cell r="E120" t="str">
            <v>Punetor</v>
          </cell>
          <cell r="F120" t="str">
            <v>III</v>
          </cell>
          <cell r="G120">
            <v>22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41800</v>
          </cell>
          <cell r="N120">
            <v>41800</v>
          </cell>
          <cell r="O120">
            <v>47234</v>
          </cell>
          <cell r="P120">
            <v>0</v>
          </cell>
          <cell r="Q120">
            <v>0.01</v>
          </cell>
          <cell r="R120">
            <v>13</v>
          </cell>
          <cell r="T120">
            <v>5434</v>
          </cell>
          <cell r="V120">
            <v>0</v>
          </cell>
          <cell r="X120">
            <v>0</v>
          </cell>
          <cell r="Z120">
            <v>0</v>
          </cell>
          <cell r="AB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47234</v>
          </cell>
          <cell r="AL120">
            <v>0</v>
          </cell>
          <cell r="AM120">
            <v>0</v>
          </cell>
          <cell r="AN120">
            <v>4487</v>
          </cell>
          <cell r="AO120">
            <v>803</v>
          </cell>
          <cell r="AP120">
            <v>0</v>
          </cell>
          <cell r="AQ120">
            <v>0</v>
          </cell>
          <cell r="AR120">
            <v>1120</v>
          </cell>
          <cell r="AS120">
            <v>0</v>
          </cell>
          <cell r="AT120">
            <v>0</v>
          </cell>
          <cell r="AV120">
            <v>6410</v>
          </cell>
          <cell r="AW120">
            <v>40824</v>
          </cell>
        </row>
        <row r="121">
          <cell r="B121" t="str">
            <v>GENCI HOXHA</v>
          </cell>
          <cell r="C121" t="str">
            <v>0060572256</v>
          </cell>
          <cell r="D121" t="str">
            <v>BANKA RAIFFEISEN sh.a.</v>
          </cell>
          <cell r="E121" t="str">
            <v>Punetor</v>
          </cell>
          <cell r="F121" t="str">
            <v>III</v>
          </cell>
          <cell r="G121">
            <v>22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41800</v>
          </cell>
          <cell r="N121">
            <v>41800</v>
          </cell>
          <cell r="O121">
            <v>41800</v>
          </cell>
          <cell r="P121">
            <v>0</v>
          </cell>
          <cell r="Q121">
            <v>0.01</v>
          </cell>
          <cell r="R121">
            <v>0</v>
          </cell>
          <cell r="T121">
            <v>0</v>
          </cell>
          <cell r="V121">
            <v>0</v>
          </cell>
          <cell r="X121">
            <v>0</v>
          </cell>
          <cell r="Z121">
            <v>0</v>
          </cell>
          <cell r="AB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41800</v>
          </cell>
          <cell r="AL121">
            <v>0</v>
          </cell>
          <cell r="AM121">
            <v>0</v>
          </cell>
          <cell r="AN121">
            <v>3971</v>
          </cell>
          <cell r="AO121">
            <v>711</v>
          </cell>
          <cell r="AP121">
            <v>0</v>
          </cell>
          <cell r="AQ121">
            <v>0</v>
          </cell>
          <cell r="AR121">
            <v>767</v>
          </cell>
          <cell r="AS121">
            <v>0</v>
          </cell>
          <cell r="AT121">
            <v>0</v>
          </cell>
          <cell r="AV121">
            <v>5449</v>
          </cell>
          <cell r="AW121">
            <v>36351</v>
          </cell>
        </row>
        <row r="122">
          <cell r="B122" t="str">
            <v>RENUAR DHASKALI</v>
          </cell>
          <cell r="C122" t="str">
            <v>0011604010</v>
          </cell>
          <cell r="D122" t="str">
            <v>BANKA RAIFFEISEN sh.a.</v>
          </cell>
          <cell r="E122" t="str">
            <v>Punetor</v>
          </cell>
          <cell r="F122" t="str">
            <v>III</v>
          </cell>
          <cell r="G122">
            <v>22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41800</v>
          </cell>
          <cell r="N122">
            <v>41800</v>
          </cell>
          <cell r="O122">
            <v>46398</v>
          </cell>
          <cell r="P122">
            <v>0</v>
          </cell>
          <cell r="Q122">
            <v>0.01</v>
          </cell>
          <cell r="R122">
            <v>11</v>
          </cell>
          <cell r="T122">
            <v>4598</v>
          </cell>
          <cell r="V122">
            <v>0</v>
          </cell>
          <cell r="X122">
            <v>0</v>
          </cell>
          <cell r="Z122">
            <v>0</v>
          </cell>
          <cell r="AB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46398</v>
          </cell>
          <cell r="AL122">
            <v>0</v>
          </cell>
          <cell r="AM122">
            <v>0</v>
          </cell>
          <cell r="AN122">
            <v>4408</v>
          </cell>
          <cell r="AO122">
            <v>789</v>
          </cell>
          <cell r="AP122">
            <v>0</v>
          </cell>
          <cell r="AQ122">
            <v>0</v>
          </cell>
          <cell r="AR122">
            <v>1066</v>
          </cell>
          <cell r="AS122">
            <v>0</v>
          </cell>
          <cell r="AT122">
            <v>0</v>
          </cell>
          <cell r="AV122">
            <v>6263</v>
          </cell>
          <cell r="AW122">
            <v>40135</v>
          </cell>
        </row>
        <row r="123">
          <cell r="B123" t="str">
            <v>GRAMOS BENGASI</v>
          </cell>
          <cell r="C123" t="str">
            <v>0001281891</v>
          </cell>
          <cell r="D123" t="str">
            <v>BANKA RAIFFEISEN sh.a.</v>
          </cell>
          <cell r="E123" t="str">
            <v>Punetor</v>
          </cell>
          <cell r="F123" t="str">
            <v>III</v>
          </cell>
          <cell r="G123">
            <v>22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41800</v>
          </cell>
          <cell r="N123">
            <v>41800</v>
          </cell>
          <cell r="O123">
            <v>49742</v>
          </cell>
          <cell r="P123">
            <v>0</v>
          </cell>
          <cell r="Q123">
            <v>0.01</v>
          </cell>
          <cell r="R123">
            <v>19</v>
          </cell>
          <cell r="T123">
            <v>7942</v>
          </cell>
          <cell r="V123">
            <v>0</v>
          </cell>
          <cell r="X123">
            <v>0</v>
          </cell>
          <cell r="Z123">
            <v>0</v>
          </cell>
          <cell r="AB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49742</v>
          </cell>
          <cell r="AL123">
            <v>0</v>
          </cell>
          <cell r="AM123">
            <v>0</v>
          </cell>
          <cell r="AN123">
            <v>4725</v>
          </cell>
          <cell r="AO123">
            <v>846</v>
          </cell>
          <cell r="AP123">
            <v>0</v>
          </cell>
          <cell r="AQ123">
            <v>0</v>
          </cell>
          <cell r="AR123">
            <v>1283</v>
          </cell>
          <cell r="AS123">
            <v>0</v>
          </cell>
          <cell r="AT123">
            <v>0</v>
          </cell>
          <cell r="AV123">
            <v>6854</v>
          </cell>
          <cell r="AW123">
            <v>42888</v>
          </cell>
        </row>
        <row r="124">
          <cell r="B124" t="str">
            <v>GJYLJANA BAKALLI</v>
          </cell>
          <cell r="C124" t="str">
            <v>0021389238</v>
          </cell>
          <cell r="D124" t="str">
            <v>BANKA RAIFFEISEN sh.a.</v>
          </cell>
          <cell r="E124" t="str">
            <v>Specialist</v>
          </cell>
          <cell r="F124" t="str">
            <v>IV-b</v>
          </cell>
          <cell r="G124">
            <v>22</v>
          </cell>
          <cell r="H124">
            <v>0</v>
          </cell>
          <cell r="I124">
            <v>0</v>
          </cell>
          <cell r="J124">
            <v>14000</v>
          </cell>
          <cell r="K124">
            <v>14000</v>
          </cell>
          <cell r="M124">
            <v>40600</v>
          </cell>
          <cell r="N124">
            <v>40600</v>
          </cell>
          <cell r="O124">
            <v>55440</v>
          </cell>
          <cell r="P124">
            <v>0</v>
          </cell>
          <cell r="Q124">
            <v>0.02</v>
          </cell>
          <cell r="R124">
            <v>3</v>
          </cell>
          <cell r="T124">
            <v>840</v>
          </cell>
          <cell r="V124">
            <v>0</v>
          </cell>
          <cell r="X124">
            <v>0</v>
          </cell>
          <cell r="Z124">
            <v>0</v>
          </cell>
          <cell r="AB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55440</v>
          </cell>
          <cell r="AL124">
            <v>0</v>
          </cell>
          <cell r="AM124">
            <v>0</v>
          </cell>
          <cell r="AN124">
            <v>5267</v>
          </cell>
          <cell r="AO124">
            <v>942</v>
          </cell>
          <cell r="AP124">
            <v>0</v>
          </cell>
          <cell r="AQ124">
            <v>0</v>
          </cell>
          <cell r="AR124">
            <v>3307</v>
          </cell>
          <cell r="AS124">
            <v>0</v>
          </cell>
          <cell r="AT124">
            <v>0</v>
          </cell>
          <cell r="AV124">
            <v>9516</v>
          </cell>
          <cell r="AW124">
            <v>45924</v>
          </cell>
        </row>
        <row r="125">
          <cell r="B125" t="str">
            <v xml:space="preserve">ARBER AVDYLI </v>
          </cell>
          <cell r="C125" t="str">
            <v>71113337101</v>
          </cell>
          <cell r="D125" t="str">
            <v>BANKA INTESA SANPAOLO ALBANIA sh.a.</v>
          </cell>
          <cell r="E125" t="str">
            <v>Specialist</v>
          </cell>
          <cell r="F125" t="str">
            <v>IV-b</v>
          </cell>
          <cell r="G125">
            <v>18</v>
          </cell>
          <cell r="H125">
            <v>0</v>
          </cell>
          <cell r="I125">
            <v>4</v>
          </cell>
          <cell r="J125">
            <v>10000</v>
          </cell>
          <cell r="K125">
            <v>8182</v>
          </cell>
          <cell r="M125">
            <v>40600</v>
          </cell>
          <cell r="N125">
            <v>33218</v>
          </cell>
          <cell r="O125">
            <v>41400</v>
          </cell>
          <cell r="P125">
            <v>0</v>
          </cell>
          <cell r="Q125">
            <v>0.02</v>
          </cell>
          <cell r="R125">
            <v>0</v>
          </cell>
          <cell r="T125">
            <v>0</v>
          </cell>
          <cell r="V125">
            <v>0</v>
          </cell>
          <cell r="X125">
            <v>0</v>
          </cell>
          <cell r="Z125">
            <v>0</v>
          </cell>
          <cell r="AB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41400</v>
          </cell>
          <cell r="AL125">
            <v>0</v>
          </cell>
          <cell r="AM125">
            <v>0</v>
          </cell>
          <cell r="AN125">
            <v>3933</v>
          </cell>
          <cell r="AO125">
            <v>704</v>
          </cell>
          <cell r="AP125">
            <v>0</v>
          </cell>
          <cell r="AQ125">
            <v>0</v>
          </cell>
          <cell r="AR125">
            <v>741</v>
          </cell>
          <cell r="AS125">
            <v>0</v>
          </cell>
          <cell r="AT125">
            <v>0</v>
          </cell>
          <cell r="AV125">
            <v>5378</v>
          </cell>
          <cell r="AW125">
            <v>36022</v>
          </cell>
        </row>
        <row r="126">
          <cell r="B126" t="str">
            <v>LAURA CELA</v>
          </cell>
          <cell r="C126" t="str">
            <v>0120-532657-001</v>
          </cell>
          <cell r="D126" t="str">
            <v>BANKA TIRANA sh.a.</v>
          </cell>
          <cell r="E126" t="str">
            <v>Specialist</v>
          </cell>
          <cell r="F126" t="str">
            <v>IV-b</v>
          </cell>
          <cell r="G126">
            <v>22</v>
          </cell>
          <cell r="H126">
            <v>0</v>
          </cell>
          <cell r="I126">
            <v>0</v>
          </cell>
          <cell r="J126">
            <v>14000</v>
          </cell>
          <cell r="K126">
            <v>14000</v>
          </cell>
          <cell r="M126">
            <v>40600</v>
          </cell>
          <cell r="N126">
            <v>40600</v>
          </cell>
          <cell r="O126">
            <v>55160</v>
          </cell>
          <cell r="P126">
            <v>0</v>
          </cell>
          <cell r="Q126">
            <v>0.02</v>
          </cell>
          <cell r="R126">
            <v>2</v>
          </cell>
          <cell r="T126">
            <v>560</v>
          </cell>
          <cell r="V126">
            <v>0</v>
          </cell>
          <cell r="X126">
            <v>0</v>
          </cell>
          <cell r="Z126">
            <v>0</v>
          </cell>
          <cell r="AB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55160</v>
          </cell>
          <cell r="AL126">
            <v>0</v>
          </cell>
          <cell r="AM126">
            <v>0</v>
          </cell>
          <cell r="AN126">
            <v>5240</v>
          </cell>
          <cell r="AO126">
            <v>938</v>
          </cell>
          <cell r="AP126">
            <v>0</v>
          </cell>
          <cell r="AQ126">
            <v>0</v>
          </cell>
          <cell r="AR126">
            <v>3271</v>
          </cell>
          <cell r="AS126">
            <v>0</v>
          </cell>
          <cell r="AT126">
            <v>0</v>
          </cell>
          <cell r="AV126">
            <v>9449</v>
          </cell>
          <cell r="AW126">
            <v>45711</v>
          </cell>
        </row>
        <row r="127">
          <cell r="B127" t="str">
            <v>ALDTAHIR ILIRJANI</v>
          </cell>
          <cell r="C127">
            <v>431009667</v>
          </cell>
          <cell r="D127" t="str">
            <v>BANKA KOMBETARE TREGTARE sh.a.</v>
          </cell>
          <cell r="E127" t="str">
            <v>Operator</v>
          </cell>
          <cell r="F127" t="str">
            <v>V</v>
          </cell>
          <cell r="G127">
            <v>22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43000</v>
          </cell>
          <cell r="N127">
            <v>43000</v>
          </cell>
          <cell r="O127">
            <v>43000</v>
          </cell>
          <cell r="P127">
            <v>0</v>
          </cell>
          <cell r="Q127">
            <v>0.01</v>
          </cell>
          <cell r="R127">
            <v>0</v>
          </cell>
          <cell r="T127">
            <v>0</v>
          </cell>
          <cell r="V127">
            <v>0</v>
          </cell>
          <cell r="X127">
            <v>0</v>
          </cell>
          <cell r="Z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43000</v>
          </cell>
          <cell r="AL127">
            <v>0</v>
          </cell>
          <cell r="AM127">
            <v>0</v>
          </cell>
          <cell r="AN127">
            <v>4085</v>
          </cell>
          <cell r="AO127">
            <v>731</v>
          </cell>
          <cell r="AP127">
            <v>0</v>
          </cell>
          <cell r="AQ127">
            <v>0</v>
          </cell>
          <cell r="AR127">
            <v>845</v>
          </cell>
          <cell r="AS127">
            <v>0</v>
          </cell>
          <cell r="AT127">
            <v>0</v>
          </cell>
          <cell r="AV127">
            <v>5661</v>
          </cell>
          <cell r="AW127">
            <v>37339</v>
          </cell>
        </row>
        <row r="128">
          <cell r="B128" t="str">
            <v>REDIAN SATKA</v>
          </cell>
          <cell r="C128">
            <v>403125251</v>
          </cell>
          <cell r="D128" t="str">
            <v>BANKA KOMBETARE TREGTARE sh.a.</v>
          </cell>
          <cell r="E128" t="str">
            <v>Specialist</v>
          </cell>
          <cell r="F128" t="str">
            <v>IV-b</v>
          </cell>
          <cell r="G128">
            <v>22</v>
          </cell>
          <cell r="H128">
            <v>0</v>
          </cell>
          <cell r="I128">
            <v>0</v>
          </cell>
          <cell r="J128">
            <v>14000</v>
          </cell>
          <cell r="K128">
            <v>14000</v>
          </cell>
          <cell r="M128">
            <v>40600</v>
          </cell>
          <cell r="N128">
            <v>40600</v>
          </cell>
          <cell r="O128">
            <v>54600</v>
          </cell>
          <cell r="P128">
            <v>0</v>
          </cell>
          <cell r="Q128">
            <v>0.02</v>
          </cell>
          <cell r="R128">
            <v>0</v>
          </cell>
          <cell r="T128">
            <v>0</v>
          </cell>
          <cell r="V128">
            <v>0</v>
          </cell>
          <cell r="X128">
            <v>0</v>
          </cell>
          <cell r="Z128">
            <v>0</v>
          </cell>
          <cell r="AB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54600</v>
          </cell>
          <cell r="AL128">
            <v>0</v>
          </cell>
          <cell r="AM128">
            <v>0</v>
          </cell>
          <cell r="AN128">
            <v>5187</v>
          </cell>
          <cell r="AO128">
            <v>928</v>
          </cell>
          <cell r="AP128">
            <v>0</v>
          </cell>
          <cell r="AQ128">
            <v>0</v>
          </cell>
          <cell r="AR128">
            <v>3198</v>
          </cell>
          <cell r="AS128">
            <v>0</v>
          </cell>
          <cell r="AT128">
            <v>0</v>
          </cell>
          <cell r="AV128">
            <v>9313</v>
          </cell>
          <cell r="AW128">
            <v>45287</v>
          </cell>
        </row>
        <row r="129">
          <cell r="B129" t="str">
            <v>SUELA KAMERI</v>
          </cell>
          <cell r="C129" t="str">
            <v>0001464984</v>
          </cell>
          <cell r="D129" t="str">
            <v>BANKA RAIFFEISEN sh.a.</v>
          </cell>
          <cell r="E129" t="str">
            <v>Specialist</v>
          </cell>
          <cell r="F129" t="str">
            <v>IV-b</v>
          </cell>
          <cell r="G129">
            <v>22</v>
          </cell>
          <cell r="H129">
            <v>0</v>
          </cell>
          <cell r="I129">
            <v>0</v>
          </cell>
          <cell r="J129">
            <v>11000</v>
          </cell>
          <cell r="K129">
            <v>11000</v>
          </cell>
          <cell r="M129">
            <v>40600</v>
          </cell>
          <cell r="N129">
            <v>40600</v>
          </cell>
          <cell r="O129">
            <v>51600</v>
          </cell>
          <cell r="P129">
            <v>0</v>
          </cell>
          <cell r="Q129">
            <v>0.02</v>
          </cell>
          <cell r="R129">
            <v>0</v>
          </cell>
          <cell r="T129">
            <v>0</v>
          </cell>
          <cell r="V129">
            <v>0</v>
          </cell>
          <cell r="X129">
            <v>0</v>
          </cell>
          <cell r="Z129">
            <v>0</v>
          </cell>
          <cell r="AB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51600</v>
          </cell>
          <cell r="AL129">
            <v>0</v>
          </cell>
          <cell r="AM129">
            <v>0</v>
          </cell>
          <cell r="AN129">
            <v>4902</v>
          </cell>
          <cell r="AO129">
            <v>877</v>
          </cell>
          <cell r="AP129">
            <v>0</v>
          </cell>
          <cell r="AQ129">
            <v>0</v>
          </cell>
          <cell r="AR129">
            <v>2808</v>
          </cell>
          <cell r="AS129">
            <v>0</v>
          </cell>
          <cell r="AT129">
            <v>0</v>
          </cell>
          <cell r="AV129">
            <v>8587</v>
          </cell>
          <cell r="AW129">
            <v>43013</v>
          </cell>
        </row>
        <row r="130">
          <cell r="B130" t="str">
            <v>FABIAN KAPLLANI</v>
          </cell>
          <cell r="C130" t="str">
            <v>A1548537101</v>
          </cell>
          <cell r="D130" t="str">
            <v>BANKA INTESA SANPAOLO ALBANIA sh.a.</v>
          </cell>
          <cell r="E130" t="str">
            <v>Operator</v>
          </cell>
          <cell r="F130" t="str">
            <v>V</v>
          </cell>
          <cell r="G130">
            <v>10</v>
          </cell>
          <cell r="H130">
            <v>0</v>
          </cell>
          <cell r="I130">
            <v>12</v>
          </cell>
          <cell r="J130">
            <v>0</v>
          </cell>
          <cell r="K130">
            <v>0</v>
          </cell>
          <cell r="M130">
            <v>43000</v>
          </cell>
          <cell r="N130">
            <v>19545</v>
          </cell>
          <cell r="O130">
            <v>19545</v>
          </cell>
          <cell r="P130">
            <v>0</v>
          </cell>
          <cell r="Q130">
            <v>0.01</v>
          </cell>
          <cell r="R130">
            <v>0</v>
          </cell>
          <cell r="T130">
            <v>0</v>
          </cell>
          <cell r="V130">
            <v>0</v>
          </cell>
          <cell r="X130">
            <v>0</v>
          </cell>
          <cell r="Z130">
            <v>0</v>
          </cell>
          <cell r="AB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19545</v>
          </cell>
          <cell r="AL130">
            <v>0</v>
          </cell>
          <cell r="AM130">
            <v>0</v>
          </cell>
          <cell r="AN130">
            <v>1857</v>
          </cell>
          <cell r="AO130">
            <v>332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2189</v>
          </cell>
          <cell r="AW130">
            <v>17356</v>
          </cell>
        </row>
        <row r="131">
          <cell r="B131" t="str">
            <v>DRIVALDA HOXHA</v>
          </cell>
          <cell r="C131" t="str">
            <v>0130-197232-001</v>
          </cell>
          <cell r="D131" t="str">
            <v>BANKA TIRANA sh.a.</v>
          </cell>
          <cell r="E131" t="str">
            <v>Specialist</v>
          </cell>
          <cell r="F131" t="str">
            <v>IV-b</v>
          </cell>
          <cell r="G131">
            <v>22</v>
          </cell>
          <cell r="H131">
            <v>0</v>
          </cell>
          <cell r="I131">
            <v>0</v>
          </cell>
          <cell r="J131">
            <v>10000</v>
          </cell>
          <cell r="K131">
            <v>10000</v>
          </cell>
          <cell r="M131">
            <v>40600</v>
          </cell>
          <cell r="N131">
            <v>40600</v>
          </cell>
          <cell r="O131">
            <v>50600</v>
          </cell>
          <cell r="P131">
            <v>0</v>
          </cell>
          <cell r="Q131">
            <v>0.02</v>
          </cell>
          <cell r="R131">
            <v>0</v>
          </cell>
          <cell r="T131">
            <v>0</v>
          </cell>
          <cell r="V131">
            <v>0</v>
          </cell>
          <cell r="X131">
            <v>0</v>
          </cell>
          <cell r="Z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50600</v>
          </cell>
          <cell r="AL131">
            <v>0</v>
          </cell>
          <cell r="AM131">
            <v>0</v>
          </cell>
          <cell r="AN131">
            <v>4807</v>
          </cell>
          <cell r="AO131">
            <v>860</v>
          </cell>
          <cell r="AP131">
            <v>0</v>
          </cell>
          <cell r="AQ131">
            <v>0</v>
          </cell>
          <cell r="AR131">
            <v>2678</v>
          </cell>
          <cell r="AS131">
            <v>0</v>
          </cell>
          <cell r="AT131">
            <v>0</v>
          </cell>
          <cell r="AV131">
            <v>8345</v>
          </cell>
          <cell r="AW131">
            <v>42255</v>
          </cell>
        </row>
        <row r="132">
          <cell r="B132" t="str">
            <v>ERION LUMANI</v>
          </cell>
          <cell r="C132" t="str">
            <v>A0700237101</v>
          </cell>
          <cell r="D132" t="str">
            <v>BANKA INTESA SANPAOLO ALBANIA sh.a.</v>
          </cell>
          <cell r="E132" t="str">
            <v>Operator</v>
          </cell>
          <cell r="F132" t="str">
            <v>V</v>
          </cell>
          <cell r="G132">
            <v>21</v>
          </cell>
          <cell r="H132">
            <v>0</v>
          </cell>
          <cell r="I132">
            <v>1</v>
          </cell>
          <cell r="J132">
            <v>0</v>
          </cell>
          <cell r="K132">
            <v>0</v>
          </cell>
          <cell r="M132">
            <v>43000</v>
          </cell>
          <cell r="N132">
            <v>41045</v>
          </cell>
          <cell r="O132">
            <v>41045</v>
          </cell>
          <cell r="P132">
            <v>0</v>
          </cell>
          <cell r="Q132">
            <v>0.01</v>
          </cell>
          <cell r="R132">
            <v>0</v>
          </cell>
          <cell r="T132">
            <v>0</v>
          </cell>
          <cell r="V132">
            <v>0</v>
          </cell>
          <cell r="X132">
            <v>0</v>
          </cell>
          <cell r="Z132">
            <v>0</v>
          </cell>
          <cell r="AB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41045</v>
          </cell>
          <cell r="AL132">
            <v>0</v>
          </cell>
          <cell r="AM132">
            <v>0</v>
          </cell>
          <cell r="AN132">
            <v>3899</v>
          </cell>
          <cell r="AO132">
            <v>698</v>
          </cell>
          <cell r="AP132">
            <v>0</v>
          </cell>
          <cell r="AQ132">
            <v>0</v>
          </cell>
          <cell r="AR132">
            <v>718</v>
          </cell>
          <cell r="AS132">
            <v>0</v>
          </cell>
          <cell r="AT132">
            <v>0</v>
          </cell>
          <cell r="AV132">
            <v>5315</v>
          </cell>
          <cell r="AW132">
            <v>35730</v>
          </cell>
        </row>
        <row r="133">
          <cell r="B133" t="str">
            <v>LORI SINA</v>
          </cell>
          <cell r="C133" t="str">
            <v>0011603727</v>
          </cell>
          <cell r="D133" t="str">
            <v>BANKA RAIFFEISEN sh.a.</v>
          </cell>
          <cell r="E133" t="str">
            <v>Specialist</v>
          </cell>
          <cell r="F133" t="str">
            <v>IV-b</v>
          </cell>
          <cell r="G133">
            <v>22</v>
          </cell>
          <cell r="H133">
            <v>0</v>
          </cell>
          <cell r="I133">
            <v>0</v>
          </cell>
          <cell r="J133">
            <v>10000</v>
          </cell>
          <cell r="K133">
            <v>10000</v>
          </cell>
          <cell r="M133">
            <v>40600</v>
          </cell>
          <cell r="N133">
            <v>40600</v>
          </cell>
          <cell r="O133">
            <v>50800</v>
          </cell>
          <cell r="P133">
            <v>0</v>
          </cell>
          <cell r="Q133">
            <v>0.02</v>
          </cell>
          <cell r="R133">
            <v>1</v>
          </cell>
          <cell r="T133">
            <v>200</v>
          </cell>
          <cell r="V133">
            <v>0</v>
          </cell>
          <cell r="X133">
            <v>0</v>
          </cell>
          <cell r="Z133">
            <v>0</v>
          </cell>
          <cell r="AB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50800</v>
          </cell>
          <cell r="AL133">
            <v>0</v>
          </cell>
          <cell r="AM133">
            <v>0</v>
          </cell>
          <cell r="AN133">
            <v>4826</v>
          </cell>
          <cell r="AO133">
            <v>864</v>
          </cell>
          <cell r="AP133">
            <v>0</v>
          </cell>
          <cell r="AQ133">
            <v>0</v>
          </cell>
          <cell r="AR133">
            <v>2704</v>
          </cell>
          <cell r="AS133">
            <v>0</v>
          </cell>
          <cell r="AT133">
            <v>0</v>
          </cell>
          <cell r="AV133">
            <v>8394</v>
          </cell>
          <cell r="AW133">
            <v>42406</v>
          </cell>
        </row>
        <row r="134">
          <cell r="B134" t="str">
            <v>YLLI KURTI</v>
          </cell>
          <cell r="C134" t="str">
            <v>0020371886</v>
          </cell>
          <cell r="D134" t="str">
            <v>BANKA RAIFFEISEN sh.a.</v>
          </cell>
          <cell r="E134" t="str">
            <v>Specialist/Magazine</v>
          </cell>
          <cell r="F134" t="str">
            <v>IV-b</v>
          </cell>
          <cell r="G134">
            <v>22</v>
          </cell>
          <cell r="H134">
            <v>0</v>
          </cell>
          <cell r="I134">
            <v>0</v>
          </cell>
          <cell r="J134">
            <v>14000</v>
          </cell>
          <cell r="K134">
            <v>14000</v>
          </cell>
          <cell r="M134">
            <v>40600</v>
          </cell>
          <cell r="N134">
            <v>40600</v>
          </cell>
          <cell r="O134">
            <v>54600</v>
          </cell>
          <cell r="P134">
            <v>0</v>
          </cell>
          <cell r="Q134">
            <v>0.02</v>
          </cell>
          <cell r="R134">
            <v>0</v>
          </cell>
          <cell r="T134">
            <v>0</v>
          </cell>
          <cell r="V134">
            <v>0</v>
          </cell>
          <cell r="X134">
            <v>0</v>
          </cell>
          <cell r="Z134">
            <v>0</v>
          </cell>
          <cell r="AB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54600</v>
          </cell>
          <cell r="AL134">
            <v>0</v>
          </cell>
          <cell r="AM134">
            <v>0</v>
          </cell>
          <cell r="AN134">
            <v>5187</v>
          </cell>
          <cell r="AO134">
            <v>928</v>
          </cell>
          <cell r="AP134">
            <v>0</v>
          </cell>
          <cell r="AQ134">
            <v>0</v>
          </cell>
          <cell r="AR134">
            <v>3198</v>
          </cell>
          <cell r="AS134">
            <v>0</v>
          </cell>
          <cell r="AT134">
            <v>0</v>
          </cell>
          <cell r="AV134">
            <v>9313</v>
          </cell>
          <cell r="AW134">
            <v>45287</v>
          </cell>
        </row>
        <row r="135">
          <cell r="B135" t="str">
            <v>KRISTI ALIA</v>
          </cell>
          <cell r="C135" t="str">
            <v>0001602241</v>
          </cell>
          <cell r="D135" t="str">
            <v>BANKA RAIFFEISEN sh.a.</v>
          </cell>
          <cell r="E135" t="str">
            <v>Specialist/Magazine</v>
          </cell>
          <cell r="F135" t="str">
            <v>IV-b</v>
          </cell>
          <cell r="G135">
            <v>22</v>
          </cell>
          <cell r="H135">
            <v>0</v>
          </cell>
          <cell r="I135">
            <v>0</v>
          </cell>
          <cell r="J135">
            <v>10000</v>
          </cell>
          <cell r="K135">
            <v>10000</v>
          </cell>
          <cell r="M135">
            <v>40600</v>
          </cell>
          <cell r="N135">
            <v>40600</v>
          </cell>
          <cell r="O135">
            <v>50600</v>
          </cell>
          <cell r="P135">
            <v>0</v>
          </cell>
          <cell r="Q135">
            <v>0.02</v>
          </cell>
          <cell r="R135">
            <v>0</v>
          </cell>
          <cell r="T135">
            <v>0</v>
          </cell>
          <cell r="V135">
            <v>0</v>
          </cell>
          <cell r="X135">
            <v>0</v>
          </cell>
          <cell r="Z135">
            <v>0</v>
          </cell>
          <cell r="AB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50600</v>
          </cell>
          <cell r="AL135">
            <v>0</v>
          </cell>
          <cell r="AM135">
            <v>0</v>
          </cell>
          <cell r="AN135">
            <v>4807</v>
          </cell>
          <cell r="AO135">
            <v>860</v>
          </cell>
          <cell r="AP135">
            <v>0</v>
          </cell>
          <cell r="AQ135">
            <v>0</v>
          </cell>
          <cell r="AR135">
            <v>2678</v>
          </cell>
          <cell r="AS135">
            <v>0</v>
          </cell>
          <cell r="AT135">
            <v>0</v>
          </cell>
          <cell r="AV135">
            <v>8345</v>
          </cell>
          <cell r="AW135">
            <v>42255</v>
          </cell>
        </row>
        <row r="136">
          <cell r="B136" t="str">
            <v>ELSON CORBAXHIU</v>
          </cell>
          <cell r="C136" t="str">
            <v>00001493044</v>
          </cell>
          <cell r="D136" t="str">
            <v>BANKA CREDINS sh.a.</v>
          </cell>
          <cell r="E136" t="str">
            <v>Operator</v>
          </cell>
          <cell r="F136" t="str">
            <v>V</v>
          </cell>
          <cell r="G136">
            <v>22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M136">
            <v>43000</v>
          </cell>
          <cell r="N136">
            <v>43000</v>
          </cell>
          <cell r="O136">
            <v>43000</v>
          </cell>
          <cell r="P136">
            <v>0</v>
          </cell>
          <cell r="Q136">
            <v>0.01</v>
          </cell>
          <cell r="R136">
            <v>0</v>
          </cell>
          <cell r="T136">
            <v>0</v>
          </cell>
          <cell r="V136">
            <v>0</v>
          </cell>
          <cell r="X136">
            <v>0</v>
          </cell>
          <cell r="Z136">
            <v>0</v>
          </cell>
          <cell r="AB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43000</v>
          </cell>
          <cell r="AL136">
            <v>0</v>
          </cell>
          <cell r="AM136">
            <v>0</v>
          </cell>
          <cell r="AN136">
            <v>4085</v>
          </cell>
          <cell r="AO136">
            <v>731</v>
          </cell>
          <cell r="AP136">
            <v>0</v>
          </cell>
          <cell r="AQ136">
            <v>0</v>
          </cell>
          <cell r="AR136">
            <v>845</v>
          </cell>
          <cell r="AS136">
            <v>0</v>
          </cell>
          <cell r="AT136">
            <v>0</v>
          </cell>
          <cell r="AV136">
            <v>5661</v>
          </cell>
          <cell r="AW136">
            <v>37339</v>
          </cell>
        </row>
        <row r="137">
          <cell r="B137" t="str">
            <v>EUKLID CERPIA</v>
          </cell>
          <cell r="C137">
            <v>421008718</v>
          </cell>
          <cell r="D137" t="str">
            <v>BANKA KOMBETARE TREGTARE sh.a.</v>
          </cell>
          <cell r="E137" t="str">
            <v>Specialist/Magazine</v>
          </cell>
          <cell r="F137" t="str">
            <v>IV-b</v>
          </cell>
          <cell r="G137">
            <v>22</v>
          </cell>
          <cell r="H137">
            <v>0</v>
          </cell>
          <cell r="I137">
            <v>0</v>
          </cell>
          <cell r="J137">
            <v>10000</v>
          </cell>
          <cell r="K137">
            <v>10000</v>
          </cell>
          <cell r="M137">
            <v>40600</v>
          </cell>
          <cell r="N137">
            <v>40600</v>
          </cell>
          <cell r="O137">
            <v>50600</v>
          </cell>
          <cell r="P137">
            <v>0</v>
          </cell>
          <cell r="Q137">
            <v>0.02</v>
          </cell>
          <cell r="R137">
            <v>0</v>
          </cell>
          <cell r="T137">
            <v>0</v>
          </cell>
          <cell r="V137">
            <v>0</v>
          </cell>
          <cell r="X137">
            <v>0</v>
          </cell>
          <cell r="Z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50600</v>
          </cell>
          <cell r="AL137">
            <v>0</v>
          </cell>
          <cell r="AM137">
            <v>0</v>
          </cell>
          <cell r="AN137">
            <v>4807</v>
          </cell>
          <cell r="AO137">
            <v>860</v>
          </cell>
          <cell r="AP137">
            <v>0</v>
          </cell>
          <cell r="AQ137">
            <v>0</v>
          </cell>
          <cell r="AR137">
            <v>2678</v>
          </cell>
          <cell r="AS137">
            <v>0</v>
          </cell>
          <cell r="AT137">
            <v>0</v>
          </cell>
          <cell r="AV137">
            <v>8345</v>
          </cell>
          <cell r="AW137">
            <v>42255</v>
          </cell>
        </row>
        <row r="138">
          <cell r="B138" t="str">
            <v>BRIGEL HAXHI</v>
          </cell>
          <cell r="C138" t="str">
            <v>416010296</v>
          </cell>
          <cell r="D138" t="str">
            <v>BANKA KOMBETARE TREGTARE sh.a.</v>
          </cell>
          <cell r="E138" t="str">
            <v>Specialist/IT</v>
          </cell>
          <cell r="F138" t="str">
            <v>IV-b</v>
          </cell>
          <cell r="G138">
            <v>22</v>
          </cell>
          <cell r="H138">
            <v>0</v>
          </cell>
          <cell r="I138">
            <v>0</v>
          </cell>
          <cell r="J138">
            <v>11000</v>
          </cell>
          <cell r="K138">
            <v>11000</v>
          </cell>
          <cell r="M138">
            <v>40600</v>
          </cell>
          <cell r="N138">
            <v>40600</v>
          </cell>
          <cell r="O138">
            <v>51600</v>
          </cell>
          <cell r="P138">
            <v>0</v>
          </cell>
          <cell r="Q138">
            <v>0.02</v>
          </cell>
          <cell r="R138">
            <v>0</v>
          </cell>
          <cell r="T138">
            <v>0</v>
          </cell>
          <cell r="V138">
            <v>0</v>
          </cell>
          <cell r="X138">
            <v>0</v>
          </cell>
          <cell r="Z138">
            <v>0</v>
          </cell>
          <cell r="AB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51600</v>
          </cell>
          <cell r="AL138">
            <v>0</v>
          </cell>
          <cell r="AM138">
            <v>0</v>
          </cell>
          <cell r="AN138">
            <v>4902</v>
          </cell>
          <cell r="AO138">
            <v>877</v>
          </cell>
          <cell r="AP138">
            <v>0</v>
          </cell>
          <cell r="AQ138">
            <v>0</v>
          </cell>
          <cell r="AR138">
            <v>2808</v>
          </cell>
          <cell r="AS138">
            <v>0</v>
          </cell>
          <cell r="AT138">
            <v>0</v>
          </cell>
          <cell r="AV138">
            <v>8587</v>
          </cell>
          <cell r="AW138">
            <v>43013</v>
          </cell>
        </row>
        <row r="139">
          <cell r="B139" t="str">
            <v>BRIAN FERIZI</v>
          </cell>
          <cell r="C139" t="str">
            <v>0001913774</v>
          </cell>
          <cell r="D139" t="str">
            <v>BANKA RAIFFEISEN sh.a.</v>
          </cell>
          <cell r="E139" t="str">
            <v>Specialist</v>
          </cell>
          <cell r="F139" t="str">
            <v>IV-b</v>
          </cell>
          <cell r="G139">
            <v>19</v>
          </cell>
          <cell r="H139">
            <v>3</v>
          </cell>
          <cell r="I139">
            <v>0</v>
          </cell>
          <cell r="J139">
            <v>10000</v>
          </cell>
          <cell r="K139">
            <v>8636</v>
          </cell>
          <cell r="M139">
            <v>40600</v>
          </cell>
          <cell r="N139">
            <v>35064</v>
          </cell>
          <cell r="O139">
            <v>43700</v>
          </cell>
          <cell r="P139">
            <v>5520</v>
          </cell>
          <cell r="Q139">
            <v>0.02</v>
          </cell>
          <cell r="R139">
            <v>0</v>
          </cell>
          <cell r="T139">
            <v>0</v>
          </cell>
          <cell r="V139">
            <v>0</v>
          </cell>
          <cell r="X139">
            <v>0</v>
          </cell>
          <cell r="Z139">
            <v>0</v>
          </cell>
          <cell r="AB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49220</v>
          </cell>
          <cell r="AL139">
            <v>0</v>
          </cell>
          <cell r="AM139">
            <v>0</v>
          </cell>
          <cell r="AN139">
            <v>4676</v>
          </cell>
          <cell r="AO139">
            <v>837</v>
          </cell>
          <cell r="AP139">
            <v>0</v>
          </cell>
          <cell r="AQ139">
            <v>0</v>
          </cell>
          <cell r="AR139">
            <v>1249</v>
          </cell>
          <cell r="AS139">
            <v>0</v>
          </cell>
          <cell r="AT139">
            <v>0</v>
          </cell>
          <cell r="AV139">
            <v>6762</v>
          </cell>
          <cell r="AW139">
            <v>42458</v>
          </cell>
        </row>
        <row r="140">
          <cell r="B140" t="str">
            <v>ANTONELA MURRA</v>
          </cell>
          <cell r="C140" t="str">
            <v>0011603598</v>
          </cell>
          <cell r="D140" t="str">
            <v>BANKA RAIFFEISEN sh.a.</v>
          </cell>
          <cell r="E140" t="str">
            <v>Specialist</v>
          </cell>
          <cell r="F140" t="str">
            <v>IV-b</v>
          </cell>
          <cell r="G140">
            <v>22</v>
          </cell>
          <cell r="H140">
            <v>0</v>
          </cell>
          <cell r="I140">
            <v>0</v>
          </cell>
          <cell r="J140">
            <v>14000</v>
          </cell>
          <cell r="K140">
            <v>14000</v>
          </cell>
          <cell r="M140">
            <v>40600</v>
          </cell>
          <cell r="N140">
            <v>40600</v>
          </cell>
          <cell r="O140">
            <v>54600</v>
          </cell>
          <cell r="P140">
            <v>0</v>
          </cell>
          <cell r="Q140">
            <v>0.02</v>
          </cell>
          <cell r="R140">
            <v>0</v>
          </cell>
          <cell r="T140">
            <v>0</v>
          </cell>
          <cell r="V140">
            <v>0</v>
          </cell>
          <cell r="X140">
            <v>0</v>
          </cell>
          <cell r="Z140">
            <v>0</v>
          </cell>
          <cell r="AB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54600</v>
          </cell>
          <cell r="AL140">
            <v>0</v>
          </cell>
          <cell r="AM140">
            <v>0</v>
          </cell>
          <cell r="AN140">
            <v>5187</v>
          </cell>
          <cell r="AO140">
            <v>928</v>
          </cell>
          <cell r="AP140">
            <v>0</v>
          </cell>
          <cell r="AQ140">
            <v>0</v>
          </cell>
          <cell r="AR140">
            <v>3198</v>
          </cell>
          <cell r="AS140">
            <v>0</v>
          </cell>
          <cell r="AT140">
            <v>0</v>
          </cell>
          <cell r="AV140">
            <v>9313</v>
          </cell>
          <cell r="AW140">
            <v>45287</v>
          </cell>
        </row>
        <row r="141">
          <cell r="B141" t="str">
            <v>MEGI NAKSI</v>
          </cell>
          <cell r="C141" t="str">
            <v>0090359502</v>
          </cell>
          <cell r="D141" t="str">
            <v>BANKA RAIFFEISEN sh.a.</v>
          </cell>
          <cell r="E141" t="str">
            <v>Specialist</v>
          </cell>
          <cell r="F141" t="str">
            <v>IV-b</v>
          </cell>
          <cell r="G141">
            <v>22</v>
          </cell>
          <cell r="H141">
            <v>0</v>
          </cell>
          <cell r="I141">
            <v>0</v>
          </cell>
          <cell r="J141">
            <v>14000</v>
          </cell>
          <cell r="K141">
            <v>14000</v>
          </cell>
          <cell r="M141">
            <v>40600</v>
          </cell>
          <cell r="N141">
            <v>40600</v>
          </cell>
          <cell r="O141">
            <v>54600</v>
          </cell>
          <cell r="P141">
            <v>0</v>
          </cell>
          <cell r="Q141">
            <v>0.02</v>
          </cell>
          <cell r="R141">
            <v>0</v>
          </cell>
          <cell r="T141">
            <v>0</v>
          </cell>
          <cell r="V141">
            <v>0</v>
          </cell>
          <cell r="X141">
            <v>0</v>
          </cell>
          <cell r="Z141">
            <v>0</v>
          </cell>
          <cell r="AB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54600</v>
          </cell>
          <cell r="AL141">
            <v>0</v>
          </cell>
          <cell r="AM141">
            <v>0</v>
          </cell>
          <cell r="AN141">
            <v>5187</v>
          </cell>
          <cell r="AO141">
            <v>928</v>
          </cell>
          <cell r="AP141">
            <v>0</v>
          </cell>
          <cell r="AQ141">
            <v>0</v>
          </cell>
          <cell r="AR141">
            <v>3198</v>
          </cell>
          <cell r="AS141">
            <v>0</v>
          </cell>
          <cell r="AT141">
            <v>0</v>
          </cell>
          <cell r="AV141">
            <v>9313</v>
          </cell>
          <cell r="AW141">
            <v>45287</v>
          </cell>
        </row>
        <row r="142">
          <cell r="B142" t="str">
            <v>ETLEVA HOXHA</v>
          </cell>
          <cell r="C142" t="str">
            <v>0001417012</v>
          </cell>
          <cell r="D142" t="str">
            <v>BANKA RAIFFEISEN sh.a.</v>
          </cell>
          <cell r="E142" t="str">
            <v>Specilaist</v>
          </cell>
          <cell r="F142" t="str">
            <v>IV-b</v>
          </cell>
          <cell r="G142">
            <v>22</v>
          </cell>
          <cell r="H142">
            <v>0</v>
          </cell>
          <cell r="I142">
            <v>0</v>
          </cell>
          <cell r="J142">
            <v>14000</v>
          </cell>
          <cell r="K142">
            <v>14000</v>
          </cell>
          <cell r="M142">
            <v>40600</v>
          </cell>
          <cell r="N142">
            <v>40600</v>
          </cell>
          <cell r="O142">
            <v>54600</v>
          </cell>
          <cell r="P142">
            <v>0</v>
          </cell>
          <cell r="Q142">
            <v>0.02</v>
          </cell>
          <cell r="R142">
            <v>0</v>
          </cell>
          <cell r="T142">
            <v>0</v>
          </cell>
          <cell r="V142">
            <v>0</v>
          </cell>
          <cell r="X142">
            <v>0</v>
          </cell>
          <cell r="Z142">
            <v>0</v>
          </cell>
          <cell r="AB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54600</v>
          </cell>
          <cell r="AL142">
            <v>0</v>
          </cell>
          <cell r="AM142">
            <v>0</v>
          </cell>
          <cell r="AN142">
            <v>5187</v>
          </cell>
          <cell r="AO142">
            <v>928</v>
          </cell>
          <cell r="AP142">
            <v>0</v>
          </cell>
          <cell r="AQ142">
            <v>0</v>
          </cell>
          <cell r="AR142">
            <v>3198</v>
          </cell>
          <cell r="AS142">
            <v>0</v>
          </cell>
          <cell r="AT142">
            <v>0</v>
          </cell>
          <cell r="AV142">
            <v>9313</v>
          </cell>
          <cell r="AW142">
            <v>45287</v>
          </cell>
        </row>
        <row r="143">
          <cell r="B143" t="str">
            <v>SMERALD SELMANI</v>
          </cell>
          <cell r="C143" t="str">
            <v>0011602719</v>
          </cell>
          <cell r="D143" t="str">
            <v>BANKA RAIFFEISEN sh.a.</v>
          </cell>
          <cell r="E143" t="str">
            <v>Specialist</v>
          </cell>
          <cell r="F143" t="str">
            <v>IV-b</v>
          </cell>
          <cell r="G143">
            <v>22</v>
          </cell>
          <cell r="H143">
            <v>0</v>
          </cell>
          <cell r="I143">
            <v>0</v>
          </cell>
          <cell r="J143">
            <v>14000</v>
          </cell>
          <cell r="K143">
            <v>14000</v>
          </cell>
          <cell r="M143">
            <v>40600</v>
          </cell>
          <cell r="N143">
            <v>40600</v>
          </cell>
          <cell r="O143">
            <v>54600</v>
          </cell>
          <cell r="P143">
            <v>0</v>
          </cell>
          <cell r="Q143">
            <v>0.02</v>
          </cell>
          <cell r="R143">
            <v>0</v>
          </cell>
          <cell r="T143">
            <v>0</v>
          </cell>
          <cell r="V143">
            <v>0</v>
          </cell>
          <cell r="X143">
            <v>0</v>
          </cell>
          <cell r="Z143">
            <v>0</v>
          </cell>
          <cell r="AB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54600</v>
          </cell>
          <cell r="AL143">
            <v>0</v>
          </cell>
          <cell r="AM143">
            <v>0</v>
          </cell>
          <cell r="AN143">
            <v>5187</v>
          </cell>
          <cell r="AO143">
            <v>928</v>
          </cell>
          <cell r="AP143">
            <v>0</v>
          </cell>
          <cell r="AQ143">
            <v>0</v>
          </cell>
          <cell r="AR143">
            <v>3198</v>
          </cell>
          <cell r="AS143">
            <v>0</v>
          </cell>
          <cell r="AT143">
            <v>0</v>
          </cell>
          <cell r="AV143">
            <v>9313</v>
          </cell>
          <cell r="AW143">
            <v>45287</v>
          </cell>
        </row>
        <row r="144">
          <cell r="B144" t="str">
            <v>ERLI LAMA</v>
          </cell>
          <cell r="C144">
            <v>501007270</v>
          </cell>
          <cell r="D144" t="str">
            <v>BANKA KOMBETARE TREGTARE sh.a.</v>
          </cell>
          <cell r="E144" t="str">
            <v>Specialist</v>
          </cell>
          <cell r="F144" t="str">
            <v>IV-b</v>
          </cell>
          <cell r="G144">
            <v>22</v>
          </cell>
          <cell r="H144">
            <v>0</v>
          </cell>
          <cell r="I144">
            <v>0</v>
          </cell>
          <cell r="J144">
            <v>10000</v>
          </cell>
          <cell r="K144">
            <v>10000</v>
          </cell>
          <cell r="M144">
            <v>40600</v>
          </cell>
          <cell r="N144">
            <v>40600</v>
          </cell>
          <cell r="O144">
            <v>50600</v>
          </cell>
          <cell r="P144">
            <v>0</v>
          </cell>
          <cell r="Q144">
            <v>0.02</v>
          </cell>
          <cell r="R144">
            <v>0</v>
          </cell>
          <cell r="T144">
            <v>0</v>
          </cell>
          <cell r="V144">
            <v>0</v>
          </cell>
          <cell r="X144">
            <v>0</v>
          </cell>
          <cell r="Z144">
            <v>0</v>
          </cell>
          <cell r="AB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50600</v>
          </cell>
          <cell r="AL144">
            <v>0</v>
          </cell>
          <cell r="AM144">
            <v>0</v>
          </cell>
          <cell r="AN144">
            <v>4807</v>
          </cell>
          <cell r="AO144">
            <v>860</v>
          </cell>
          <cell r="AP144">
            <v>0</v>
          </cell>
          <cell r="AQ144">
            <v>0</v>
          </cell>
          <cell r="AR144">
            <v>2678</v>
          </cell>
          <cell r="AS144">
            <v>0</v>
          </cell>
          <cell r="AT144">
            <v>0</v>
          </cell>
          <cell r="AV144">
            <v>8345</v>
          </cell>
          <cell r="AW144">
            <v>42255</v>
          </cell>
        </row>
        <row r="145">
          <cell r="B145" t="str">
            <v>RUBINA OSMANAJ</v>
          </cell>
          <cell r="C145" t="str">
            <v>00001349713</v>
          </cell>
          <cell r="D145" t="str">
            <v>BANKA CREDINS sh.a.</v>
          </cell>
          <cell r="E145" t="str">
            <v>Specialist</v>
          </cell>
          <cell r="F145" t="str">
            <v>IV-b</v>
          </cell>
          <cell r="G145">
            <v>22</v>
          </cell>
          <cell r="H145">
            <v>0</v>
          </cell>
          <cell r="I145">
            <v>0</v>
          </cell>
          <cell r="J145">
            <v>14000</v>
          </cell>
          <cell r="K145">
            <v>14000</v>
          </cell>
          <cell r="M145">
            <v>40600</v>
          </cell>
          <cell r="N145">
            <v>40600</v>
          </cell>
          <cell r="O145">
            <v>54600</v>
          </cell>
          <cell r="P145">
            <v>0</v>
          </cell>
          <cell r="Q145">
            <v>0.02</v>
          </cell>
          <cell r="R145">
            <v>0</v>
          </cell>
          <cell r="T145">
            <v>0</v>
          </cell>
          <cell r="V145">
            <v>0</v>
          </cell>
          <cell r="X145">
            <v>0</v>
          </cell>
          <cell r="Z145">
            <v>0</v>
          </cell>
          <cell r="AB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54600</v>
          </cell>
          <cell r="AL145">
            <v>0</v>
          </cell>
          <cell r="AM145">
            <v>0</v>
          </cell>
          <cell r="AN145">
            <v>5187</v>
          </cell>
          <cell r="AO145">
            <v>928</v>
          </cell>
          <cell r="AP145">
            <v>0</v>
          </cell>
          <cell r="AQ145">
            <v>0</v>
          </cell>
          <cell r="AR145">
            <v>3198</v>
          </cell>
          <cell r="AS145">
            <v>0</v>
          </cell>
          <cell r="AT145">
            <v>0</v>
          </cell>
          <cell r="AV145">
            <v>9313</v>
          </cell>
          <cell r="AW145">
            <v>45287</v>
          </cell>
        </row>
        <row r="146">
          <cell r="B146" t="str">
            <v>EJONA DEMIRI</v>
          </cell>
          <cell r="C146">
            <v>516003091</v>
          </cell>
          <cell r="D146" t="str">
            <v>BANKA KOMBETARE TREGTARE sh.a.</v>
          </cell>
          <cell r="E146" t="str">
            <v>Specialist</v>
          </cell>
          <cell r="F146" t="str">
            <v>IV-b</v>
          </cell>
          <cell r="G146">
            <v>22</v>
          </cell>
          <cell r="H146">
            <v>0</v>
          </cell>
          <cell r="I146">
            <v>0</v>
          </cell>
          <cell r="J146">
            <v>11000</v>
          </cell>
          <cell r="K146">
            <v>11000</v>
          </cell>
          <cell r="M146">
            <v>40600</v>
          </cell>
          <cell r="N146">
            <v>40600</v>
          </cell>
          <cell r="O146">
            <v>52260</v>
          </cell>
          <cell r="P146">
            <v>0</v>
          </cell>
          <cell r="Q146">
            <v>0.02</v>
          </cell>
          <cell r="R146">
            <v>3</v>
          </cell>
          <cell r="T146">
            <v>660</v>
          </cell>
          <cell r="V146">
            <v>0</v>
          </cell>
          <cell r="X146">
            <v>0</v>
          </cell>
          <cell r="Z146">
            <v>0</v>
          </cell>
          <cell r="AB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52260</v>
          </cell>
          <cell r="AL146">
            <v>0</v>
          </cell>
          <cell r="AM146">
            <v>0</v>
          </cell>
          <cell r="AN146">
            <v>4965</v>
          </cell>
          <cell r="AO146">
            <v>888</v>
          </cell>
          <cell r="AP146">
            <v>0</v>
          </cell>
          <cell r="AQ146">
            <v>0</v>
          </cell>
          <cell r="AR146">
            <v>2894</v>
          </cell>
          <cell r="AS146">
            <v>0</v>
          </cell>
          <cell r="AT146">
            <v>0</v>
          </cell>
          <cell r="AV146">
            <v>8747</v>
          </cell>
          <cell r="AW146">
            <v>43513</v>
          </cell>
        </row>
        <row r="147">
          <cell r="B147" t="str">
            <v>KELIMA ALIJAJ</v>
          </cell>
          <cell r="C147" t="str">
            <v>0011603613</v>
          </cell>
          <cell r="D147" t="str">
            <v>BANKA RAIFFEISEN sh.a.</v>
          </cell>
          <cell r="E147" t="str">
            <v>Specialist</v>
          </cell>
          <cell r="F147" t="str">
            <v>IV-b</v>
          </cell>
          <cell r="G147">
            <v>22</v>
          </cell>
          <cell r="H147">
            <v>0</v>
          </cell>
          <cell r="I147">
            <v>0</v>
          </cell>
          <cell r="J147">
            <v>14000</v>
          </cell>
          <cell r="K147">
            <v>14000</v>
          </cell>
          <cell r="M147">
            <v>40600</v>
          </cell>
          <cell r="N147">
            <v>40600</v>
          </cell>
          <cell r="O147">
            <v>54880</v>
          </cell>
          <cell r="P147">
            <v>0</v>
          </cell>
          <cell r="Q147">
            <v>0.02</v>
          </cell>
          <cell r="R147">
            <v>1</v>
          </cell>
          <cell r="T147">
            <v>280</v>
          </cell>
          <cell r="V147">
            <v>0</v>
          </cell>
          <cell r="X147">
            <v>0</v>
          </cell>
          <cell r="Z147">
            <v>0</v>
          </cell>
          <cell r="AB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54880</v>
          </cell>
          <cell r="AL147">
            <v>0</v>
          </cell>
          <cell r="AM147">
            <v>0</v>
          </cell>
          <cell r="AN147">
            <v>5214</v>
          </cell>
          <cell r="AO147">
            <v>933</v>
          </cell>
          <cell r="AP147">
            <v>0</v>
          </cell>
          <cell r="AQ147">
            <v>0</v>
          </cell>
          <cell r="AR147">
            <v>3234</v>
          </cell>
          <cell r="AS147">
            <v>0</v>
          </cell>
          <cell r="AT147">
            <v>0</v>
          </cell>
          <cell r="AV147">
            <v>9381</v>
          </cell>
          <cell r="AW147">
            <v>45499</v>
          </cell>
        </row>
        <row r="148">
          <cell r="B148" t="str">
            <v>GENCI KRUJA</v>
          </cell>
          <cell r="C148" t="str">
            <v>00001238628</v>
          </cell>
          <cell r="D148" t="str">
            <v>BANKA CREDINS sh.a.</v>
          </cell>
          <cell r="E148" t="str">
            <v>Specialist</v>
          </cell>
          <cell r="F148" t="str">
            <v>IV-b</v>
          </cell>
          <cell r="G148">
            <v>22</v>
          </cell>
          <cell r="H148">
            <v>0</v>
          </cell>
          <cell r="I148">
            <v>0</v>
          </cell>
          <cell r="J148">
            <v>10000</v>
          </cell>
          <cell r="K148">
            <v>10000</v>
          </cell>
          <cell r="M148">
            <v>40600</v>
          </cell>
          <cell r="N148">
            <v>40600</v>
          </cell>
          <cell r="O148">
            <v>50600</v>
          </cell>
          <cell r="P148">
            <v>0</v>
          </cell>
          <cell r="Q148">
            <v>0.02</v>
          </cell>
          <cell r="R148">
            <v>0</v>
          </cell>
          <cell r="T148">
            <v>0</v>
          </cell>
          <cell r="V148">
            <v>0</v>
          </cell>
          <cell r="X148">
            <v>0</v>
          </cell>
          <cell r="Z148">
            <v>0</v>
          </cell>
          <cell r="AB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50600</v>
          </cell>
          <cell r="AL148">
            <v>0</v>
          </cell>
          <cell r="AM148">
            <v>0</v>
          </cell>
          <cell r="AN148">
            <v>4807</v>
          </cell>
          <cell r="AO148">
            <v>860</v>
          </cell>
          <cell r="AP148">
            <v>0</v>
          </cell>
          <cell r="AQ148">
            <v>0</v>
          </cell>
          <cell r="AR148">
            <v>2678</v>
          </cell>
          <cell r="AS148">
            <v>0</v>
          </cell>
          <cell r="AT148">
            <v>0</v>
          </cell>
          <cell r="AV148">
            <v>8345</v>
          </cell>
          <cell r="AW148">
            <v>42255</v>
          </cell>
        </row>
        <row r="149">
          <cell r="B149" t="str">
            <v>KLAJDI PERJA</v>
          </cell>
          <cell r="C149" t="str">
            <v>0011410808</v>
          </cell>
          <cell r="D149" t="str">
            <v>BANKA RAIFFEISEN sh.a.</v>
          </cell>
          <cell r="E149" t="str">
            <v>Punetor</v>
          </cell>
          <cell r="F149" t="str">
            <v>III</v>
          </cell>
          <cell r="G149">
            <v>22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41800</v>
          </cell>
          <cell r="N149">
            <v>41800</v>
          </cell>
          <cell r="O149">
            <v>41800</v>
          </cell>
          <cell r="P149">
            <v>0</v>
          </cell>
          <cell r="Q149">
            <v>0.01</v>
          </cell>
          <cell r="R149">
            <v>0</v>
          </cell>
          <cell r="T149">
            <v>0</v>
          </cell>
          <cell r="V149">
            <v>0</v>
          </cell>
          <cell r="X149">
            <v>0</v>
          </cell>
          <cell r="Z149">
            <v>0</v>
          </cell>
          <cell r="AB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41800</v>
          </cell>
          <cell r="AL149">
            <v>0</v>
          </cell>
          <cell r="AM149">
            <v>0</v>
          </cell>
          <cell r="AN149">
            <v>3971</v>
          </cell>
          <cell r="AO149">
            <v>711</v>
          </cell>
          <cell r="AP149">
            <v>0</v>
          </cell>
          <cell r="AQ149">
            <v>0</v>
          </cell>
          <cell r="AR149">
            <v>767</v>
          </cell>
          <cell r="AS149">
            <v>0</v>
          </cell>
          <cell r="AT149">
            <v>0</v>
          </cell>
          <cell r="AV149">
            <v>5449</v>
          </cell>
          <cell r="AW149">
            <v>36351</v>
          </cell>
        </row>
        <row r="150">
          <cell r="B150" t="str">
            <v>SILVI SINO</v>
          </cell>
          <cell r="C150">
            <v>421009418</v>
          </cell>
          <cell r="D150" t="str">
            <v>BANKA KOMBETARE TREGTARE sh.a.</v>
          </cell>
          <cell r="E150" t="str">
            <v>Specialist</v>
          </cell>
          <cell r="F150" t="str">
            <v>IV-b</v>
          </cell>
          <cell r="G150">
            <v>19</v>
          </cell>
          <cell r="H150">
            <v>0</v>
          </cell>
          <cell r="I150">
            <v>3</v>
          </cell>
          <cell r="J150">
            <v>14000</v>
          </cell>
          <cell r="K150">
            <v>12091</v>
          </cell>
          <cell r="M150">
            <v>40600</v>
          </cell>
          <cell r="N150">
            <v>35064</v>
          </cell>
          <cell r="O150">
            <v>47639</v>
          </cell>
          <cell r="P150">
            <v>0</v>
          </cell>
          <cell r="Q150">
            <v>0.02</v>
          </cell>
          <cell r="R150">
            <v>2</v>
          </cell>
          <cell r="T150">
            <v>484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47639</v>
          </cell>
          <cell r="AL150">
            <v>0</v>
          </cell>
          <cell r="AM150">
            <v>0</v>
          </cell>
          <cell r="AN150">
            <v>4526</v>
          </cell>
          <cell r="AO150">
            <v>810</v>
          </cell>
          <cell r="AP150">
            <v>0</v>
          </cell>
          <cell r="AQ150">
            <v>0</v>
          </cell>
          <cell r="AR150">
            <v>1147</v>
          </cell>
          <cell r="AS150">
            <v>0</v>
          </cell>
          <cell r="AT150">
            <v>0</v>
          </cell>
          <cell r="AV150">
            <v>6483</v>
          </cell>
          <cell r="AW150">
            <v>41156</v>
          </cell>
        </row>
        <row r="151">
          <cell r="B151" t="str">
            <v>METJONA MEHILLI</v>
          </cell>
          <cell r="C151" t="str">
            <v>A2374837101</v>
          </cell>
          <cell r="D151" t="str">
            <v>BANKA INTESA SANPAOLO ALBANIA sh.a.</v>
          </cell>
          <cell r="E151" t="str">
            <v>Specialist</v>
          </cell>
          <cell r="F151" t="str">
            <v>IV-b</v>
          </cell>
          <cell r="G151">
            <v>22</v>
          </cell>
          <cell r="H151">
            <v>0</v>
          </cell>
          <cell r="I151">
            <v>0</v>
          </cell>
          <cell r="J151">
            <v>14000</v>
          </cell>
          <cell r="K151">
            <v>14000</v>
          </cell>
          <cell r="M151">
            <v>40600</v>
          </cell>
          <cell r="N151">
            <v>40600</v>
          </cell>
          <cell r="O151">
            <v>54600</v>
          </cell>
          <cell r="P151">
            <v>0</v>
          </cell>
          <cell r="Q151">
            <v>0.02</v>
          </cell>
          <cell r="R151">
            <v>0</v>
          </cell>
          <cell r="T151">
            <v>0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54600</v>
          </cell>
          <cell r="AL151">
            <v>0</v>
          </cell>
          <cell r="AM151">
            <v>0</v>
          </cell>
          <cell r="AN151">
            <v>5187</v>
          </cell>
          <cell r="AO151">
            <v>928</v>
          </cell>
          <cell r="AP151">
            <v>0</v>
          </cell>
          <cell r="AQ151">
            <v>0</v>
          </cell>
          <cell r="AR151">
            <v>3198</v>
          </cell>
          <cell r="AS151">
            <v>0</v>
          </cell>
          <cell r="AT151">
            <v>0</v>
          </cell>
          <cell r="AV151">
            <v>9313</v>
          </cell>
          <cell r="AW151">
            <v>45287</v>
          </cell>
        </row>
        <row r="152">
          <cell r="B152" t="str">
            <v>JULIAN BYTYCI</v>
          </cell>
          <cell r="C152" t="str">
            <v>0001396449</v>
          </cell>
          <cell r="D152" t="str">
            <v>BANKA RAIFFEISEN sh.a.</v>
          </cell>
          <cell r="E152" t="str">
            <v>Specialist</v>
          </cell>
          <cell r="F152" t="str">
            <v>IV-b</v>
          </cell>
          <cell r="G152">
            <v>19</v>
          </cell>
          <cell r="H152">
            <v>0</v>
          </cell>
          <cell r="I152">
            <v>3</v>
          </cell>
          <cell r="J152">
            <v>10000</v>
          </cell>
          <cell r="K152">
            <v>8636</v>
          </cell>
          <cell r="M152">
            <v>40600</v>
          </cell>
          <cell r="N152">
            <v>35064</v>
          </cell>
          <cell r="O152">
            <v>44045</v>
          </cell>
          <cell r="P152">
            <v>0</v>
          </cell>
          <cell r="Q152">
            <v>0.02</v>
          </cell>
          <cell r="R152">
            <v>2</v>
          </cell>
          <cell r="T152">
            <v>345</v>
          </cell>
          <cell r="V152">
            <v>0</v>
          </cell>
          <cell r="X152">
            <v>0</v>
          </cell>
          <cell r="Z152">
            <v>0</v>
          </cell>
          <cell r="AB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44045</v>
          </cell>
          <cell r="AL152">
            <v>0</v>
          </cell>
          <cell r="AM152">
            <v>0</v>
          </cell>
          <cell r="AN152">
            <v>4184</v>
          </cell>
          <cell r="AO152">
            <v>749</v>
          </cell>
          <cell r="AP152">
            <v>0</v>
          </cell>
          <cell r="AQ152">
            <v>0</v>
          </cell>
          <cell r="AR152">
            <v>913</v>
          </cell>
          <cell r="AS152">
            <v>0</v>
          </cell>
          <cell r="AT152">
            <v>0</v>
          </cell>
          <cell r="AV152">
            <v>5846</v>
          </cell>
          <cell r="AW152">
            <v>38199</v>
          </cell>
        </row>
        <row r="153">
          <cell r="B153" t="str">
            <v>KRIS BRESHANI</v>
          </cell>
          <cell r="C153" t="str">
            <v>0001914255</v>
          </cell>
          <cell r="D153" t="str">
            <v>BANKA RAIFFEISEN sh.a.</v>
          </cell>
          <cell r="E153" t="str">
            <v>Operator</v>
          </cell>
          <cell r="F153" t="str">
            <v>V</v>
          </cell>
          <cell r="G153">
            <v>12</v>
          </cell>
          <cell r="H153">
            <v>3</v>
          </cell>
          <cell r="I153">
            <v>7</v>
          </cell>
          <cell r="J153">
            <v>0</v>
          </cell>
          <cell r="K153">
            <v>0</v>
          </cell>
          <cell r="M153">
            <v>43000</v>
          </cell>
          <cell r="N153">
            <v>23455</v>
          </cell>
          <cell r="O153">
            <v>23455</v>
          </cell>
          <cell r="P153">
            <v>4691</v>
          </cell>
          <cell r="Q153">
            <v>0.01</v>
          </cell>
          <cell r="R153">
            <v>0</v>
          </cell>
          <cell r="T153">
            <v>0</v>
          </cell>
          <cell r="V153">
            <v>0</v>
          </cell>
          <cell r="X153">
            <v>0</v>
          </cell>
          <cell r="Z153">
            <v>0</v>
          </cell>
          <cell r="AB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28146</v>
          </cell>
          <cell r="AL153">
            <v>0</v>
          </cell>
          <cell r="AM153">
            <v>0</v>
          </cell>
          <cell r="AN153">
            <v>2674</v>
          </cell>
          <cell r="AO153">
            <v>478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3152</v>
          </cell>
          <cell r="AW153">
            <v>24994</v>
          </cell>
        </row>
        <row r="154">
          <cell r="B154" t="str">
            <v>GLEN NGRESI</v>
          </cell>
          <cell r="C154" t="str">
            <v>0011601199</v>
          </cell>
          <cell r="D154" t="str">
            <v>BANKA RAIFFEISEN sh.a.</v>
          </cell>
          <cell r="E154" t="str">
            <v>Operator</v>
          </cell>
          <cell r="F154" t="str">
            <v>V</v>
          </cell>
          <cell r="G154">
            <v>15</v>
          </cell>
          <cell r="H154">
            <v>0</v>
          </cell>
          <cell r="I154">
            <v>7</v>
          </cell>
          <cell r="J154">
            <v>0</v>
          </cell>
          <cell r="K154">
            <v>0</v>
          </cell>
          <cell r="M154">
            <v>43000</v>
          </cell>
          <cell r="N154">
            <v>29318</v>
          </cell>
          <cell r="O154">
            <v>29318</v>
          </cell>
          <cell r="P154">
            <v>0</v>
          </cell>
          <cell r="Q154">
            <v>0.01</v>
          </cell>
          <cell r="R154">
            <v>0</v>
          </cell>
          <cell r="T154">
            <v>0</v>
          </cell>
          <cell r="V154">
            <v>0</v>
          </cell>
          <cell r="X154">
            <v>0</v>
          </cell>
          <cell r="Z154">
            <v>0</v>
          </cell>
          <cell r="AB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29318</v>
          </cell>
          <cell r="AL154">
            <v>0</v>
          </cell>
          <cell r="AM154">
            <v>0</v>
          </cell>
          <cell r="AN154">
            <v>2785</v>
          </cell>
          <cell r="AO154">
            <v>498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3283</v>
          </cell>
          <cell r="AW154">
            <v>26035</v>
          </cell>
        </row>
        <row r="155">
          <cell r="B155" t="str">
            <v>MEGI MESI</v>
          </cell>
          <cell r="C155">
            <v>401002132</v>
          </cell>
          <cell r="D155" t="str">
            <v>BANKA KOMBETARE TREGTARE sh.a.</v>
          </cell>
          <cell r="E155" t="str">
            <v>Specialist</v>
          </cell>
          <cell r="F155" t="str">
            <v>IV-b</v>
          </cell>
          <cell r="G155">
            <v>22</v>
          </cell>
          <cell r="H155">
            <v>0</v>
          </cell>
          <cell r="I155">
            <v>0</v>
          </cell>
          <cell r="J155">
            <v>14000</v>
          </cell>
          <cell r="K155">
            <v>14000</v>
          </cell>
          <cell r="M155">
            <v>40600</v>
          </cell>
          <cell r="N155">
            <v>40600</v>
          </cell>
          <cell r="O155">
            <v>54600</v>
          </cell>
          <cell r="P155">
            <v>0</v>
          </cell>
          <cell r="Q155">
            <v>0.02</v>
          </cell>
          <cell r="R155">
            <v>0</v>
          </cell>
          <cell r="T155">
            <v>0</v>
          </cell>
          <cell r="V155">
            <v>0</v>
          </cell>
          <cell r="X155">
            <v>0</v>
          </cell>
          <cell r="Z155">
            <v>0</v>
          </cell>
          <cell r="AB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54600</v>
          </cell>
          <cell r="AL155">
            <v>0</v>
          </cell>
          <cell r="AM155">
            <v>0</v>
          </cell>
          <cell r="AN155">
            <v>5187</v>
          </cell>
          <cell r="AO155">
            <v>928</v>
          </cell>
          <cell r="AP155">
            <v>0</v>
          </cell>
          <cell r="AQ155">
            <v>0</v>
          </cell>
          <cell r="AR155">
            <v>3198</v>
          </cell>
          <cell r="AS155">
            <v>0</v>
          </cell>
          <cell r="AT155">
            <v>0</v>
          </cell>
          <cell r="AV155">
            <v>9313</v>
          </cell>
          <cell r="AW155">
            <v>45287</v>
          </cell>
        </row>
        <row r="156">
          <cell r="B156" t="str">
            <v>ENEIDA NEZIRI</v>
          </cell>
          <cell r="C156">
            <v>432007929</v>
          </cell>
          <cell r="D156" t="str">
            <v>BANKA KOMBETARE TREGTARE sh.a.</v>
          </cell>
          <cell r="E156" t="str">
            <v>Operator</v>
          </cell>
          <cell r="F156" t="str">
            <v>V</v>
          </cell>
          <cell r="G156">
            <v>22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43000</v>
          </cell>
          <cell r="N156">
            <v>43000</v>
          </cell>
          <cell r="O156">
            <v>43000</v>
          </cell>
          <cell r="P156">
            <v>0</v>
          </cell>
          <cell r="Q156">
            <v>0.01</v>
          </cell>
          <cell r="R156">
            <v>0</v>
          </cell>
          <cell r="T156">
            <v>0</v>
          </cell>
          <cell r="V156">
            <v>0</v>
          </cell>
          <cell r="X156">
            <v>0</v>
          </cell>
          <cell r="Z156">
            <v>0</v>
          </cell>
          <cell r="AB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43000</v>
          </cell>
          <cell r="AL156">
            <v>0</v>
          </cell>
          <cell r="AM156">
            <v>0</v>
          </cell>
          <cell r="AN156">
            <v>4085</v>
          </cell>
          <cell r="AO156">
            <v>731</v>
          </cell>
          <cell r="AP156">
            <v>0</v>
          </cell>
          <cell r="AQ156">
            <v>0</v>
          </cell>
          <cell r="AR156">
            <v>845</v>
          </cell>
          <cell r="AS156">
            <v>0</v>
          </cell>
          <cell r="AT156">
            <v>0</v>
          </cell>
          <cell r="AV156">
            <v>5661</v>
          </cell>
          <cell r="AW156">
            <v>37339</v>
          </cell>
        </row>
        <row r="157">
          <cell r="B157" t="str">
            <v>ARMAND MEDA</v>
          </cell>
          <cell r="C157" t="str">
            <v>0180-619823-001</v>
          </cell>
          <cell r="D157" t="str">
            <v>BANKA TIRANA sh.a.</v>
          </cell>
          <cell r="E157" t="str">
            <v>Specialist</v>
          </cell>
          <cell r="F157" t="str">
            <v>IV-b</v>
          </cell>
          <cell r="G157">
            <v>22</v>
          </cell>
          <cell r="H157">
            <v>0</v>
          </cell>
          <cell r="I157">
            <v>0</v>
          </cell>
          <cell r="J157">
            <v>14000</v>
          </cell>
          <cell r="K157">
            <v>14000</v>
          </cell>
          <cell r="M157">
            <v>40600</v>
          </cell>
          <cell r="N157">
            <v>40600</v>
          </cell>
          <cell r="O157">
            <v>57680</v>
          </cell>
          <cell r="P157">
            <v>0</v>
          </cell>
          <cell r="Q157">
            <v>0.02</v>
          </cell>
          <cell r="R157">
            <v>11</v>
          </cell>
          <cell r="T157">
            <v>3080</v>
          </cell>
          <cell r="V157">
            <v>0</v>
          </cell>
          <cell r="X157">
            <v>0</v>
          </cell>
          <cell r="Z157">
            <v>0</v>
          </cell>
          <cell r="AB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57680</v>
          </cell>
          <cell r="AL157">
            <v>0</v>
          </cell>
          <cell r="AM157">
            <v>0</v>
          </cell>
          <cell r="AN157">
            <v>5480</v>
          </cell>
          <cell r="AO157">
            <v>981</v>
          </cell>
          <cell r="AP157">
            <v>0</v>
          </cell>
          <cell r="AQ157">
            <v>0</v>
          </cell>
          <cell r="AR157">
            <v>3598</v>
          </cell>
          <cell r="AS157">
            <v>0</v>
          </cell>
          <cell r="AT157">
            <v>0</v>
          </cell>
          <cell r="AV157">
            <v>10059</v>
          </cell>
          <cell r="AW157">
            <v>47621</v>
          </cell>
        </row>
        <row r="158">
          <cell r="B158" t="str">
            <v>ALBANA PACO</v>
          </cell>
          <cell r="C158">
            <v>86675638001</v>
          </cell>
          <cell r="D158" t="str">
            <v>BANKA INTESA SANPAOLO ALBANIA sh.a.</v>
          </cell>
          <cell r="E158" t="str">
            <v>Specialist</v>
          </cell>
          <cell r="F158" t="str">
            <v>IV-b</v>
          </cell>
          <cell r="G158">
            <v>22</v>
          </cell>
          <cell r="H158">
            <v>0</v>
          </cell>
          <cell r="I158">
            <v>0</v>
          </cell>
          <cell r="J158">
            <v>11000</v>
          </cell>
          <cell r="K158">
            <v>11000</v>
          </cell>
          <cell r="M158">
            <v>40600</v>
          </cell>
          <cell r="N158">
            <v>40600</v>
          </cell>
          <cell r="O158">
            <v>56220</v>
          </cell>
          <cell r="P158">
            <v>0</v>
          </cell>
          <cell r="Q158">
            <v>0.02</v>
          </cell>
          <cell r="R158">
            <v>21</v>
          </cell>
          <cell r="T158">
            <v>4620</v>
          </cell>
          <cell r="V158">
            <v>0</v>
          </cell>
          <cell r="X158">
            <v>0</v>
          </cell>
          <cell r="Z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56220</v>
          </cell>
          <cell r="AL158">
            <v>0</v>
          </cell>
          <cell r="AM158">
            <v>0</v>
          </cell>
          <cell r="AN158">
            <v>5341</v>
          </cell>
          <cell r="AO158">
            <v>956</v>
          </cell>
          <cell r="AP158">
            <v>0</v>
          </cell>
          <cell r="AQ158">
            <v>0</v>
          </cell>
          <cell r="AR158">
            <v>3409</v>
          </cell>
          <cell r="AS158">
            <v>0</v>
          </cell>
          <cell r="AT158">
            <v>0</v>
          </cell>
          <cell r="AV158">
            <v>9706</v>
          </cell>
          <cell r="AW158">
            <v>46514</v>
          </cell>
        </row>
        <row r="159">
          <cell r="B159" t="str">
            <v>IRSON ALIAJ</v>
          </cell>
          <cell r="C159" t="str">
            <v>0031018321</v>
          </cell>
          <cell r="D159" t="str">
            <v>BANKA RAIFFEISEN sh.a.</v>
          </cell>
          <cell r="E159" t="str">
            <v>Specialist</v>
          </cell>
          <cell r="F159" t="str">
            <v>IV-b</v>
          </cell>
          <cell r="G159">
            <v>22</v>
          </cell>
          <cell r="H159">
            <v>0</v>
          </cell>
          <cell r="I159">
            <v>0</v>
          </cell>
          <cell r="J159">
            <v>14000</v>
          </cell>
          <cell r="K159">
            <v>14000</v>
          </cell>
          <cell r="M159">
            <v>40600</v>
          </cell>
          <cell r="N159">
            <v>40600</v>
          </cell>
          <cell r="O159">
            <v>54600</v>
          </cell>
          <cell r="P159">
            <v>0</v>
          </cell>
          <cell r="Q159">
            <v>0.02</v>
          </cell>
          <cell r="R159">
            <v>0</v>
          </cell>
          <cell r="T159">
            <v>0</v>
          </cell>
          <cell r="V159">
            <v>0</v>
          </cell>
          <cell r="X159">
            <v>0</v>
          </cell>
          <cell r="Z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54600</v>
          </cell>
          <cell r="AL159">
            <v>0</v>
          </cell>
          <cell r="AM159">
            <v>0</v>
          </cell>
          <cell r="AN159">
            <v>5187</v>
          </cell>
          <cell r="AO159">
            <v>928</v>
          </cell>
          <cell r="AP159">
            <v>0</v>
          </cell>
          <cell r="AQ159">
            <v>0</v>
          </cell>
          <cell r="AR159">
            <v>3198</v>
          </cell>
          <cell r="AS159">
            <v>0</v>
          </cell>
          <cell r="AT159">
            <v>0</v>
          </cell>
          <cell r="AV159">
            <v>9313</v>
          </cell>
          <cell r="AW159">
            <v>45287</v>
          </cell>
        </row>
        <row r="160">
          <cell r="B160" t="str">
            <v>SARA GEGA</v>
          </cell>
          <cell r="C160" t="str">
            <v>0001647694</v>
          </cell>
          <cell r="D160" t="str">
            <v>BANKA RAIFFEISEN sh.a.</v>
          </cell>
          <cell r="E160" t="str">
            <v>Operator</v>
          </cell>
          <cell r="F160" t="str">
            <v>V</v>
          </cell>
          <cell r="G160">
            <v>22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M160">
            <v>43000</v>
          </cell>
          <cell r="N160">
            <v>43000</v>
          </cell>
          <cell r="O160">
            <v>43000</v>
          </cell>
          <cell r="P160">
            <v>0</v>
          </cell>
          <cell r="Q160">
            <v>0.01</v>
          </cell>
          <cell r="R160">
            <v>0</v>
          </cell>
          <cell r="T160">
            <v>0</v>
          </cell>
          <cell r="V160">
            <v>0</v>
          </cell>
          <cell r="X160">
            <v>0</v>
          </cell>
          <cell r="Z160">
            <v>0</v>
          </cell>
          <cell r="AB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43000</v>
          </cell>
          <cell r="AL160">
            <v>0</v>
          </cell>
          <cell r="AM160">
            <v>0</v>
          </cell>
          <cell r="AN160">
            <v>4085</v>
          </cell>
          <cell r="AO160">
            <v>731</v>
          </cell>
          <cell r="AP160">
            <v>0</v>
          </cell>
          <cell r="AQ160">
            <v>0</v>
          </cell>
          <cell r="AR160">
            <v>845</v>
          </cell>
          <cell r="AS160">
            <v>0</v>
          </cell>
          <cell r="AT160">
            <v>0</v>
          </cell>
          <cell r="AV160">
            <v>5661</v>
          </cell>
          <cell r="AW160">
            <v>37339</v>
          </cell>
        </row>
        <row r="161">
          <cell r="B161" t="str">
            <v>ZYLYFTAR BREGU</v>
          </cell>
          <cell r="C161" t="str">
            <v>0100408640</v>
          </cell>
          <cell r="D161" t="str">
            <v>BANKA RAIFFEISEN sh.a.</v>
          </cell>
          <cell r="E161" t="str">
            <v>Specialist</v>
          </cell>
          <cell r="F161" t="str">
            <v>IV-b</v>
          </cell>
          <cell r="G161">
            <v>22</v>
          </cell>
          <cell r="H161">
            <v>0</v>
          </cell>
          <cell r="I161">
            <v>0</v>
          </cell>
          <cell r="J161">
            <v>14000</v>
          </cell>
          <cell r="K161">
            <v>14000</v>
          </cell>
          <cell r="M161">
            <v>40600</v>
          </cell>
          <cell r="N161">
            <v>40600</v>
          </cell>
          <cell r="O161">
            <v>54600</v>
          </cell>
          <cell r="P161">
            <v>0</v>
          </cell>
          <cell r="Q161">
            <v>0.02</v>
          </cell>
          <cell r="R161">
            <v>0</v>
          </cell>
          <cell r="T161">
            <v>0</v>
          </cell>
          <cell r="V161">
            <v>0</v>
          </cell>
          <cell r="X161">
            <v>0</v>
          </cell>
          <cell r="Z161">
            <v>0</v>
          </cell>
          <cell r="AB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54600</v>
          </cell>
          <cell r="AL161">
            <v>0</v>
          </cell>
          <cell r="AM161">
            <v>0</v>
          </cell>
          <cell r="AN161">
            <v>5187</v>
          </cell>
          <cell r="AO161">
            <v>928</v>
          </cell>
          <cell r="AP161">
            <v>0</v>
          </cell>
          <cell r="AQ161">
            <v>0</v>
          </cell>
          <cell r="AR161">
            <v>3198</v>
          </cell>
          <cell r="AS161">
            <v>0</v>
          </cell>
          <cell r="AT161">
            <v>0</v>
          </cell>
          <cell r="AV161">
            <v>9313</v>
          </cell>
          <cell r="AW161">
            <v>45287</v>
          </cell>
        </row>
        <row r="162">
          <cell r="B162" t="str">
            <v>ANXHELA TUKU</v>
          </cell>
          <cell r="C162">
            <v>501005924</v>
          </cell>
          <cell r="D162" t="str">
            <v>BANKA KOMBETARE TREGTARE sh.a.</v>
          </cell>
          <cell r="E162" t="str">
            <v>Specialist</v>
          </cell>
          <cell r="F162" t="str">
            <v>IV-b</v>
          </cell>
          <cell r="G162">
            <v>22</v>
          </cell>
          <cell r="H162">
            <v>0</v>
          </cell>
          <cell r="I162">
            <v>0</v>
          </cell>
          <cell r="J162">
            <v>14000</v>
          </cell>
          <cell r="K162">
            <v>14000</v>
          </cell>
          <cell r="M162">
            <v>40600</v>
          </cell>
          <cell r="N162">
            <v>40600</v>
          </cell>
          <cell r="O162">
            <v>54600</v>
          </cell>
          <cell r="P162">
            <v>0</v>
          </cell>
          <cell r="Q162">
            <v>0.02</v>
          </cell>
          <cell r="R162">
            <v>0</v>
          </cell>
          <cell r="T162">
            <v>0</v>
          </cell>
          <cell r="V162">
            <v>0</v>
          </cell>
          <cell r="X162">
            <v>0</v>
          </cell>
          <cell r="Z162">
            <v>0</v>
          </cell>
          <cell r="AB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54600</v>
          </cell>
          <cell r="AL162">
            <v>0</v>
          </cell>
          <cell r="AM162">
            <v>0</v>
          </cell>
          <cell r="AN162">
            <v>5187</v>
          </cell>
          <cell r="AO162">
            <v>928</v>
          </cell>
          <cell r="AP162">
            <v>0</v>
          </cell>
          <cell r="AQ162">
            <v>0</v>
          </cell>
          <cell r="AR162">
            <v>3198</v>
          </cell>
          <cell r="AS162">
            <v>0</v>
          </cell>
          <cell r="AT162">
            <v>0</v>
          </cell>
          <cell r="AV162">
            <v>9313</v>
          </cell>
          <cell r="AW162">
            <v>45287</v>
          </cell>
        </row>
        <row r="163">
          <cell r="B163" t="str">
            <v>ARLINDA BAHOLLARI</v>
          </cell>
          <cell r="C163" t="str">
            <v>0011230132</v>
          </cell>
          <cell r="D163" t="str">
            <v>BANKA RAIFFEISEN sh.a.</v>
          </cell>
          <cell r="E163" t="str">
            <v>Specialist</v>
          </cell>
          <cell r="F163" t="str">
            <v>IV-b</v>
          </cell>
          <cell r="G163">
            <v>22</v>
          </cell>
          <cell r="H163">
            <v>0</v>
          </cell>
          <cell r="I163">
            <v>0</v>
          </cell>
          <cell r="J163">
            <v>14000</v>
          </cell>
          <cell r="K163">
            <v>14000</v>
          </cell>
          <cell r="M163">
            <v>40600</v>
          </cell>
          <cell r="N163">
            <v>40600</v>
          </cell>
          <cell r="O163">
            <v>56560</v>
          </cell>
          <cell r="P163">
            <v>0</v>
          </cell>
          <cell r="Q163">
            <v>0.02</v>
          </cell>
          <cell r="R163">
            <v>7</v>
          </cell>
          <cell r="T163">
            <v>1960</v>
          </cell>
          <cell r="V163">
            <v>0</v>
          </cell>
          <cell r="X163">
            <v>0</v>
          </cell>
          <cell r="Z163">
            <v>0</v>
          </cell>
          <cell r="AB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56560</v>
          </cell>
          <cell r="AL163">
            <v>0</v>
          </cell>
          <cell r="AM163">
            <v>0</v>
          </cell>
          <cell r="AN163">
            <v>5373</v>
          </cell>
          <cell r="AO163">
            <v>962</v>
          </cell>
          <cell r="AP163">
            <v>0</v>
          </cell>
          <cell r="AQ163">
            <v>0</v>
          </cell>
          <cell r="AR163">
            <v>3453</v>
          </cell>
          <cell r="AS163">
            <v>0</v>
          </cell>
          <cell r="AT163">
            <v>0</v>
          </cell>
          <cell r="AV163">
            <v>9788</v>
          </cell>
          <cell r="AW163">
            <v>46772</v>
          </cell>
        </row>
        <row r="164">
          <cell r="B164" t="str">
            <v>NERTILA SPAHO</v>
          </cell>
          <cell r="C164" t="str">
            <v>00000865685</v>
          </cell>
          <cell r="D164" t="str">
            <v>BANKA CREDINS sh.a.</v>
          </cell>
          <cell r="E164" t="str">
            <v>Specialist</v>
          </cell>
          <cell r="F164" t="str">
            <v>IV-b</v>
          </cell>
          <cell r="G164">
            <v>22</v>
          </cell>
          <cell r="H164">
            <v>0</v>
          </cell>
          <cell r="I164">
            <v>0</v>
          </cell>
          <cell r="J164">
            <v>11000</v>
          </cell>
          <cell r="K164">
            <v>11000</v>
          </cell>
          <cell r="M164">
            <v>40600</v>
          </cell>
          <cell r="N164">
            <v>40600</v>
          </cell>
          <cell r="O164">
            <v>51600</v>
          </cell>
          <cell r="P164">
            <v>0</v>
          </cell>
          <cell r="Q164">
            <v>0.02</v>
          </cell>
          <cell r="R164">
            <v>0</v>
          </cell>
          <cell r="T164">
            <v>0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51600</v>
          </cell>
          <cell r="AL164">
            <v>0</v>
          </cell>
          <cell r="AM164">
            <v>0</v>
          </cell>
          <cell r="AN164">
            <v>4902</v>
          </cell>
          <cell r="AO164">
            <v>877</v>
          </cell>
          <cell r="AP164">
            <v>0</v>
          </cell>
          <cell r="AQ164">
            <v>0</v>
          </cell>
          <cell r="AR164">
            <v>2808</v>
          </cell>
          <cell r="AS164">
            <v>0</v>
          </cell>
          <cell r="AT164">
            <v>0</v>
          </cell>
          <cell r="AV164">
            <v>8587</v>
          </cell>
          <cell r="AW164">
            <v>43013</v>
          </cell>
        </row>
        <row r="165">
          <cell r="B165" t="str">
            <v>NIKOLETA SPAHI</v>
          </cell>
          <cell r="C165">
            <v>115442570060116</v>
          </cell>
          <cell r="D165" t="str">
            <v>BANKA UNION sh.a.</v>
          </cell>
          <cell r="E165" t="str">
            <v>Specialist</v>
          </cell>
          <cell r="F165" t="str">
            <v>IV-b</v>
          </cell>
          <cell r="G165">
            <v>22</v>
          </cell>
          <cell r="H165">
            <v>0</v>
          </cell>
          <cell r="I165">
            <v>0</v>
          </cell>
          <cell r="J165">
            <v>14000</v>
          </cell>
          <cell r="K165">
            <v>14000</v>
          </cell>
          <cell r="M165">
            <v>40600</v>
          </cell>
          <cell r="N165">
            <v>40600</v>
          </cell>
          <cell r="O165">
            <v>54600</v>
          </cell>
          <cell r="P165">
            <v>0</v>
          </cell>
          <cell r="Q165">
            <v>0.02</v>
          </cell>
          <cell r="R165">
            <v>0</v>
          </cell>
          <cell r="T165">
            <v>0</v>
          </cell>
          <cell r="V165">
            <v>0</v>
          </cell>
          <cell r="X165">
            <v>0</v>
          </cell>
          <cell r="Z165">
            <v>0</v>
          </cell>
          <cell r="AB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54600</v>
          </cell>
          <cell r="AL165">
            <v>0</v>
          </cell>
          <cell r="AM165">
            <v>0</v>
          </cell>
          <cell r="AN165">
            <v>5187</v>
          </cell>
          <cell r="AO165">
            <v>928</v>
          </cell>
          <cell r="AP165">
            <v>0</v>
          </cell>
          <cell r="AQ165">
            <v>0</v>
          </cell>
          <cell r="AR165">
            <v>3198</v>
          </cell>
          <cell r="AS165">
            <v>0</v>
          </cell>
          <cell r="AT165">
            <v>0</v>
          </cell>
          <cell r="AV165">
            <v>9313</v>
          </cell>
          <cell r="AW165">
            <v>45287</v>
          </cell>
        </row>
        <row r="166">
          <cell r="B166" t="str">
            <v>SILVI MAMADHAJ</v>
          </cell>
          <cell r="C166" t="str">
            <v>0001409546</v>
          </cell>
          <cell r="D166" t="str">
            <v>BANKA RAIFFEISEN sh.a.</v>
          </cell>
          <cell r="E166" t="str">
            <v>Specialist</v>
          </cell>
          <cell r="F166" t="str">
            <v>IV-b</v>
          </cell>
          <cell r="G166">
            <v>22</v>
          </cell>
          <cell r="H166">
            <v>0</v>
          </cell>
          <cell r="I166">
            <v>0</v>
          </cell>
          <cell r="J166">
            <v>14000</v>
          </cell>
          <cell r="K166">
            <v>14000</v>
          </cell>
          <cell r="M166">
            <v>40600</v>
          </cell>
          <cell r="N166">
            <v>40600</v>
          </cell>
          <cell r="O166">
            <v>55720</v>
          </cell>
          <cell r="P166">
            <v>0</v>
          </cell>
          <cell r="Q166">
            <v>0.02</v>
          </cell>
          <cell r="R166">
            <v>4</v>
          </cell>
          <cell r="T166">
            <v>1120</v>
          </cell>
          <cell r="V166">
            <v>0</v>
          </cell>
          <cell r="X166">
            <v>0</v>
          </cell>
          <cell r="Z166">
            <v>0</v>
          </cell>
          <cell r="AB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55720</v>
          </cell>
          <cell r="AL166">
            <v>0</v>
          </cell>
          <cell r="AM166">
            <v>0</v>
          </cell>
          <cell r="AN166">
            <v>5293</v>
          </cell>
          <cell r="AO166">
            <v>947</v>
          </cell>
          <cell r="AP166">
            <v>0</v>
          </cell>
          <cell r="AQ166">
            <v>0</v>
          </cell>
          <cell r="AR166">
            <v>3344</v>
          </cell>
          <cell r="AS166">
            <v>0</v>
          </cell>
          <cell r="AT166">
            <v>0</v>
          </cell>
          <cell r="AV166">
            <v>9584</v>
          </cell>
          <cell r="AW166">
            <v>46136</v>
          </cell>
        </row>
        <row r="167">
          <cell r="B167" t="str">
            <v>ZILIJE FEÇI</v>
          </cell>
          <cell r="C167" t="str">
            <v>0000056925</v>
          </cell>
          <cell r="D167" t="str">
            <v>BANKA RAIFFEISEN sh.a.</v>
          </cell>
          <cell r="E167" t="str">
            <v>Specialist</v>
          </cell>
          <cell r="F167" t="str">
            <v>IV-b</v>
          </cell>
          <cell r="G167">
            <v>22</v>
          </cell>
          <cell r="H167">
            <v>0</v>
          </cell>
          <cell r="I167">
            <v>0</v>
          </cell>
          <cell r="J167">
            <v>14000</v>
          </cell>
          <cell r="K167">
            <v>14000</v>
          </cell>
          <cell r="M167">
            <v>40600</v>
          </cell>
          <cell r="N167">
            <v>40600</v>
          </cell>
          <cell r="O167">
            <v>59080</v>
          </cell>
          <cell r="P167">
            <v>0</v>
          </cell>
          <cell r="Q167">
            <v>0.02</v>
          </cell>
          <cell r="R167">
            <v>16</v>
          </cell>
          <cell r="T167">
            <v>4480</v>
          </cell>
          <cell r="V167">
            <v>0</v>
          </cell>
          <cell r="X167">
            <v>0</v>
          </cell>
          <cell r="Z167">
            <v>0</v>
          </cell>
          <cell r="AB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59080</v>
          </cell>
          <cell r="AL167">
            <v>0</v>
          </cell>
          <cell r="AM167">
            <v>0</v>
          </cell>
          <cell r="AN167">
            <v>5613</v>
          </cell>
          <cell r="AO167">
            <v>1004</v>
          </cell>
          <cell r="AP167">
            <v>0</v>
          </cell>
          <cell r="AQ167">
            <v>0</v>
          </cell>
          <cell r="AR167">
            <v>3780</v>
          </cell>
          <cell r="AS167">
            <v>0</v>
          </cell>
          <cell r="AT167">
            <v>0</v>
          </cell>
          <cell r="AV167">
            <v>10397</v>
          </cell>
          <cell r="AW167">
            <v>48683</v>
          </cell>
        </row>
        <row r="168">
          <cell r="B168" t="str">
            <v>DORINA PRIFTI</v>
          </cell>
          <cell r="C168" t="str">
            <v>AL24212110090000000000264926</v>
          </cell>
          <cell r="D168" t="str">
            <v>BANKA CREDINS sh.a.</v>
          </cell>
          <cell r="E168" t="str">
            <v>Specialist</v>
          </cell>
          <cell r="F168" t="str">
            <v>IV-b</v>
          </cell>
          <cell r="G168">
            <v>22</v>
          </cell>
          <cell r="H168">
            <v>0</v>
          </cell>
          <cell r="I168">
            <v>0</v>
          </cell>
          <cell r="J168">
            <v>14000</v>
          </cell>
          <cell r="K168">
            <v>14000</v>
          </cell>
          <cell r="M168">
            <v>40600</v>
          </cell>
          <cell r="N168">
            <v>40600</v>
          </cell>
          <cell r="O168">
            <v>54600</v>
          </cell>
          <cell r="P168">
            <v>0</v>
          </cell>
          <cell r="Q168">
            <v>0.02</v>
          </cell>
          <cell r="R168">
            <v>0</v>
          </cell>
          <cell r="T168">
            <v>0</v>
          </cell>
          <cell r="V168">
            <v>0</v>
          </cell>
          <cell r="X168">
            <v>0</v>
          </cell>
          <cell r="Z168">
            <v>0</v>
          </cell>
          <cell r="AB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54600</v>
          </cell>
          <cell r="AL168">
            <v>0</v>
          </cell>
          <cell r="AM168">
            <v>0</v>
          </cell>
          <cell r="AN168">
            <v>5187</v>
          </cell>
          <cell r="AO168">
            <v>928</v>
          </cell>
          <cell r="AP168">
            <v>0</v>
          </cell>
          <cell r="AQ168">
            <v>0</v>
          </cell>
          <cell r="AR168">
            <v>3198</v>
          </cell>
          <cell r="AS168">
            <v>0</v>
          </cell>
          <cell r="AT168">
            <v>0</v>
          </cell>
          <cell r="AV168">
            <v>9313</v>
          </cell>
          <cell r="AW168">
            <v>45287</v>
          </cell>
        </row>
        <row r="169">
          <cell r="B169" t="str">
            <v>GLEDIS ZHUGLI</v>
          </cell>
          <cell r="C169">
            <v>86248137101</v>
          </cell>
          <cell r="D169" t="str">
            <v>BANKA INTESA SANPAOLO ALBANIA sh.a.</v>
          </cell>
          <cell r="E169" t="str">
            <v>Specialist</v>
          </cell>
          <cell r="F169" t="str">
            <v>IV-b</v>
          </cell>
          <cell r="G169">
            <v>4</v>
          </cell>
          <cell r="H169">
            <v>0</v>
          </cell>
          <cell r="I169">
            <v>18</v>
          </cell>
          <cell r="J169">
            <v>14000</v>
          </cell>
          <cell r="K169">
            <v>2545</v>
          </cell>
          <cell r="M169">
            <v>40600</v>
          </cell>
          <cell r="N169">
            <v>7382</v>
          </cell>
          <cell r="O169">
            <v>9927</v>
          </cell>
          <cell r="P169">
            <v>0</v>
          </cell>
          <cell r="Q169">
            <v>0.02</v>
          </cell>
          <cell r="R169">
            <v>0</v>
          </cell>
          <cell r="T169">
            <v>0</v>
          </cell>
          <cell r="V169">
            <v>0</v>
          </cell>
          <cell r="X169">
            <v>0</v>
          </cell>
          <cell r="Z169">
            <v>0</v>
          </cell>
          <cell r="AB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9927</v>
          </cell>
          <cell r="AL169">
            <v>0</v>
          </cell>
          <cell r="AM169">
            <v>0</v>
          </cell>
          <cell r="AN169">
            <v>943</v>
          </cell>
          <cell r="AO169">
            <v>169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V169">
            <v>1112</v>
          </cell>
          <cell r="AW169">
            <v>8815</v>
          </cell>
        </row>
        <row r="170">
          <cell r="B170" t="str">
            <v>IRA ANGONI</v>
          </cell>
          <cell r="C170">
            <v>515008669</v>
          </cell>
          <cell r="D170" t="str">
            <v>BANKA KOMBETARE TREGTARE sh.a.</v>
          </cell>
          <cell r="E170" t="str">
            <v>Specialist</v>
          </cell>
          <cell r="F170" t="str">
            <v>IV-b</v>
          </cell>
          <cell r="G170">
            <v>22</v>
          </cell>
          <cell r="H170">
            <v>0</v>
          </cell>
          <cell r="I170">
            <v>0</v>
          </cell>
          <cell r="J170">
            <v>10000</v>
          </cell>
          <cell r="K170">
            <v>10000</v>
          </cell>
          <cell r="M170">
            <v>40600</v>
          </cell>
          <cell r="N170">
            <v>40600</v>
          </cell>
          <cell r="O170">
            <v>50600</v>
          </cell>
          <cell r="P170">
            <v>0</v>
          </cell>
          <cell r="Q170">
            <v>0.02</v>
          </cell>
          <cell r="R170">
            <v>0</v>
          </cell>
          <cell r="T170">
            <v>0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50600</v>
          </cell>
          <cell r="AL170">
            <v>0</v>
          </cell>
          <cell r="AM170">
            <v>0</v>
          </cell>
          <cell r="AN170">
            <v>4807</v>
          </cell>
          <cell r="AO170">
            <v>860</v>
          </cell>
          <cell r="AP170">
            <v>0</v>
          </cell>
          <cell r="AQ170">
            <v>0</v>
          </cell>
          <cell r="AR170">
            <v>2678</v>
          </cell>
          <cell r="AS170">
            <v>0</v>
          </cell>
          <cell r="AT170">
            <v>0</v>
          </cell>
          <cell r="AV170">
            <v>8345</v>
          </cell>
          <cell r="AW170">
            <v>42255</v>
          </cell>
        </row>
        <row r="171">
          <cell r="B171" t="str">
            <v>TEA SESERI</v>
          </cell>
          <cell r="C171" t="str">
            <v>AL46213110130000000001997524</v>
          </cell>
          <cell r="D171" t="str">
            <v>BANKA OTP ALBANIA sh.a.</v>
          </cell>
          <cell r="E171" t="str">
            <v>Specialist</v>
          </cell>
          <cell r="F171" t="str">
            <v>IV-b</v>
          </cell>
          <cell r="G171">
            <v>22</v>
          </cell>
          <cell r="H171">
            <v>0</v>
          </cell>
          <cell r="I171">
            <v>0</v>
          </cell>
          <cell r="J171">
            <v>10000</v>
          </cell>
          <cell r="K171">
            <v>10000</v>
          </cell>
          <cell r="M171">
            <v>40600</v>
          </cell>
          <cell r="N171">
            <v>40600</v>
          </cell>
          <cell r="O171">
            <v>50600</v>
          </cell>
          <cell r="P171">
            <v>0</v>
          </cell>
          <cell r="Q171">
            <v>0.02</v>
          </cell>
          <cell r="R171">
            <v>0</v>
          </cell>
          <cell r="T171">
            <v>0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50600</v>
          </cell>
          <cell r="AL171">
            <v>0</v>
          </cell>
          <cell r="AM171">
            <v>0</v>
          </cell>
          <cell r="AN171">
            <v>4807</v>
          </cell>
          <cell r="AO171">
            <v>860</v>
          </cell>
          <cell r="AP171">
            <v>0</v>
          </cell>
          <cell r="AQ171">
            <v>0</v>
          </cell>
          <cell r="AR171">
            <v>2678</v>
          </cell>
          <cell r="AS171">
            <v>0</v>
          </cell>
          <cell r="AT171">
            <v>0</v>
          </cell>
          <cell r="AV171">
            <v>8345</v>
          </cell>
          <cell r="AW171">
            <v>42255</v>
          </cell>
        </row>
        <row r="172">
          <cell r="B172" t="str">
            <v>KLISI MURATI</v>
          </cell>
          <cell r="C172" t="str">
            <v>0011320813</v>
          </cell>
          <cell r="D172" t="str">
            <v>BANKA RAIFFEISEN sh.a.</v>
          </cell>
          <cell r="E172" t="str">
            <v>Specialist/Magazine</v>
          </cell>
          <cell r="F172" t="str">
            <v>IV-b</v>
          </cell>
          <cell r="G172">
            <v>10</v>
          </cell>
          <cell r="H172">
            <v>0</v>
          </cell>
          <cell r="I172">
            <v>12</v>
          </cell>
          <cell r="J172">
            <v>14000</v>
          </cell>
          <cell r="K172">
            <v>6364</v>
          </cell>
          <cell r="M172">
            <v>40600</v>
          </cell>
          <cell r="N172">
            <v>18455</v>
          </cell>
          <cell r="O172">
            <v>24819</v>
          </cell>
          <cell r="P172">
            <v>0</v>
          </cell>
          <cell r="Q172">
            <v>0.02</v>
          </cell>
          <cell r="R172">
            <v>0</v>
          </cell>
          <cell r="T172">
            <v>0</v>
          </cell>
          <cell r="V172">
            <v>0</v>
          </cell>
          <cell r="X172">
            <v>0</v>
          </cell>
          <cell r="Z172">
            <v>0</v>
          </cell>
          <cell r="AB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24819</v>
          </cell>
          <cell r="AL172">
            <v>0</v>
          </cell>
          <cell r="AM172">
            <v>0</v>
          </cell>
          <cell r="AN172">
            <v>2358</v>
          </cell>
          <cell r="AO172">
            <v>422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V172">
            <v>2780</v>
          </cell>
          <cell r="AW172">
            <v>22039</v>
          </cell>
        </row>
        <row r="173">
          <cell r="B173" t="str">
            <v>FRIDA MAVRIQI</v>
          </cell>
          <cell r="C173" t="str">
            <v>AL0220511519003086</v>
          </cell>
          <cell r="D173" t="str">
            <v>BANKA KOMBETARE TREGTARE sh.a.</v>
          </cell>
          <cell r="E173" t="str">
            <v>Specialist</v>
          </cell>
          <cell r="F173" t="str">
            <v>IV-b</v>
          </cell>
          <cell r="G173">
            <v>22</v>
          </cell>
          <cell r="H173">
            <v>0</v>
          </cell>
          <cell r="I173">
            <v>0</v>
          </cell>
          <cell r="J173">
            <v>11000</v>
          </cell>
          <cell r="K173">
            <v>11000</v>
          </cell>
          <cell r="M173">
            <v>40600</v>
          </cell>
          <cell r="N173">
            <v>40600</v>
          </cell>
          <cell r="O173">
            <v>51600</v>
          </cell>
          <cell r="P173">
            <v>0</v>
          </cell>
          <cell r="Q173">
            <v>0.02</v>
          </cell>
          <cell r="R173">
            <v>0</v>
          </cell>
          <cell r="T173">
            <v>0</v>
          </cell>
          <cell r="V173">
            <v>0</v>
          </cell>
          <cell r="X173">
            <v>0</v>
          </cell>
          <cell r="Z173">
            <v>0</v>
          </cell>
          <cell r="AB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51600</v>
          </cell>
          <cell r="AL173">
            <v>0</v>
          </cell>
          <cell r="AM173">
            <v>0</v>
          </cell>
          <cell r="AN173">
            <v>4902</v>
          </cell>
          <cell r="AO173">
            <v>877</v>
          </cell>
          <cell r="AP173">
            <v>0</v>
          </cell>
          <cell r="AQ173">
            <v>0</v>
          </cell>
          <cell r="AR173">
            <v>2808</v>
          </cell>
          <cell r="AS173">
            <v>0</v>
          </cell>
          <cell r="AT173">
            <v>0</v>
          </cell>
          <cell r="AV173">
            <v>8587</v>
          </cell>
          <cell r="AW173">
            <v>43013</v>
          </cell>
        </row>
        <row r="174">
          <cell r="B174" t="str">
            <v>VALBONA POLOVINA</v>
          </cell>
          <cell r="C174">
            <v>524004644</v>
          </cell>
          <cell r="D174" t="str">
            <v>BANKA KOMBETARE TREGTARE sh.a.</v>
          </cell>
          <cell r="E174" t="str">
            <v>Punetor</v>
          </cell>
          <cell r="F174" t="str">
            <v>III</v>
          </cell>
          <cell r="G174">
            <v>22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41800</v>
          </cell>
          <cell r="N174">
            <v>41800</v>
          </cell>
          <cell r="O174">
            <v>41800</v>
          </cell>
          <cell r="P174">
            <v>0</v>
          </cell>
          <cell r="Q174">
            <v>0.01</v>
          </cell>
          <cell r="R174">
            <v>0</v>
          </cell>
          <cell r="T174">
            <v>0</v>
          </cell>
          <cell r="V174">
            <v>0</v>
          </cell>
          <cell r="X174">
            <v>0</v>
          </cell>
          <cell r="Z174">
            <v>0</v>
          </cell>
          <cell r="AB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41800</v>
          </cell>
          <cell r="AL174">
            <v>0</v>
          </cell>
          <cell r="AM174">
            <v>0</v>
          </cell>
          <cell r="AN174">
            <v>3971</v>
          </cell>
          <cell r="AO174">
            <v>711</v>
          </cell>
          <cell r="AP174">
            <v>0</v>
          </cell>
          <cell r="AQ174">
            <v>0</v>
          </cell>
          <cell r="AR174">
            <v>767</v>
          </cell>
          <cell r="AS174">
            <v>0</v>
          </cell>
          <cell r="AT174">
            <v>0</v>
          </cell>
          <cell r="AV174">
            <v>5449</v>
          </cell>
          <cell r="AW174">
            <v>36351</v>
          </cell>
        </row>
        <row r="175">
          <cell r="B175" t="str">
            <v>BEDRIE GJESTILA</v>
          </cell>
          <cell r="C175" t="str">
            <v>0010572005</v>
          </cell>
          <cell r="D175" t="str">
            <v>BANKA RAIFFEISEN sh.a.</v>
          </cell>
          <cell r="E175" t="str">
            <v>Sanitare</v>
          </cell>
          <cell r="F175" t="str">
            <v>I</v>
          </cell>
          <cell r="G175">
            <v>22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40000</v>
          </cell>
          <cell r="N175">
            <v>40000</v>
          </cell>
          <cell r="O175">
            <v>51340</v>
          </cell>
          <cell r="P175">
            <v>0</v>
          </cell>
          <cell r="Q175">
            <v>0.01</v>
          </cell>
          <cell r="R175">
            <v>15</v>
          </cell>
          <cell r="T175">
            <v>6000</v>
          </cell>
          <cell r="V175">
            <v>0</v>
          </cell>
          <cell r="X175">
            <v>0</v>
          </cell>
          <cell r="Z175">
            <v>0</v>
          </cell>
          <cell r="AA175">
            <v>5340</v>
          </cell>
          <cell r="AB175">
            <v>5340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51340</v>
          </cell>
          <cell r="AL175">
            <v>0</v>
          </cell>
          <cell r="AM175">
            <v>0</v>
          </cell>
          <cell r="AN175">
            <v>4877</v>
          </cell>
          <cell r="AO175">
            <v>873</v>
          </cell>
          <cell r="AP175">
            <v>0</v>
          </cell>
          <cell r="AQ175">
            <v>0</v>
          </cell>
          <cell r="AR175">
            <v>2774</v>
          </cell>
          <cell r="AS175">
            <v>0</v>
          </cell>
          <cell r="AT175">
            <v>0</v>
          </cell>
          <cell r="AV175">
            <v>8524</v>
          </cell>
          <cell r="AW175">
            <v>42816</v>
          </cell>
        </row>
        <row r="176">
          <cell r="B176" t="str">
            <v>FLORIAN MATAJ</v>
          </cell>
          <cell r="C176" t="str">
            <v>0020045517</v>
          </cell>
          <cell r="D176" t="str">
            <v>BANKA RAIFFEISEN sh.a.</v>
          </cell>
          <cell r="E176" t="str">
            <v>Operator</v>
          </cell>
          <cell r="F176" t="str">
            <v>V</v>
          </cell>
          <cell r="G176">
            <v>22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43000</v>
          </cell>
          <cell r="N176">
            <v>43000</v>
          </cell>
          <cell r="O176">
            <v>45580</v>
          </cell>
          <cell r="P176">
            <v>0</v>
          </cell>
          <cell r="Q176">
            <v>0.01</v>
          </cell>
          <cell r="R176">
            <v>6</v>
          </cell>
          <cell r="T176">
            <v>2580</v>
          </cell>
          <cell r="V176">
            <v>0</v>
          </cell>
          <cell r="X176">
            <v>0</v>
          </cell>
          <cell r="Z176">
            <v>0</v>
          </cell>
          <cell r="AB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45580</v>
          </cell>
          <cell r="AL176">
            <v>0</v>
          </cell>
          <cell r="AM176">
            <v>0</v>
          </cell>
          <cell r="AN176">
            <v>4330</v>
          </cell>
          <cell r="AO176">
            <v>775</v>
          </cell>
          <cell r="AP176">
            <v>0</v>
          </cell>
          <cell r="AQ176">
            <v>0</v>
          </cell>
          <cell r="AR176">
            <v>1013</v>
          </cell>
          <cell r="AS176">
            <v>0</v>
          </cell>
          <cell r="AT176">
            <v>0</v>
          </cell>
          <cell r="AV176">
            <v>6118</v>
          </cell>
          <cell r="AW176">
            <v>39462</v>
          </cell>
        </row>
        <row r="177">
          <cell r="B177" t="str">
            <v>ELMIRA DEDAJ</v>
          </cell>
          <cell r="C177" t="str">
            <v>00001822139</v>
          </cell>
          <cell r="D177" t="str">
            <v>BANKA CREDINS sh.a.</v>
          </cell>
          <cell r="E177" t="str">
            <v>Recepsionist</v>
          </cell>
          <cell r="F177" t="str">
            <v>II</v>
          </cell>
          <cell r="G177">
            <v>22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41000</v>
          </cell>
          <cell r="N177">
            <v>41000</v>
          </cell>
          <cell r="O177">
            <v>41000</v>
          </cell>
          <cell r="P177">
            <v>0</v>
          </cell>
          <cell r="Q177">
            <v>0.01</v>
          </cell>
          <cell r="R177">
            <v>0</v>
          </cell>
          <cell r="T177">
            <v>0</v>
          </cell>
          <cell r="V177">
            <v>0</v>
          </cell>
          <cell r="X177">
            <v>0</v>
          </cell>
          <cell r="Z177">
            <v>0</v>
          </cell>
          <cell r="AB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41000</v>
          </cell>
          <cell r="AL177">
            <v>0</v>
          </cell>
          <cell r="AM177">
            <v>0</v>
          </cell>
          <cell r="AN177">
            <v>3895</v>
          </cell>
          <cell r="AO177">
            <v>697</v>
          </cell>
          <cell r="AP177">
            <v>0</v>
          </cell>
          <cell r="AQ177">
            <v>0</v>
          </cell>
          <cell r="AR177">
            <v>715</v>
          </cell>
          <cell r="AS177">
            <v>0</v>
          </cell>
          <cell r="AT177">
            <v>0</v>
          </cell>
          <cell r="AV177">
            <v>5307</v>
          </cell>
          <cell r="AW177">
            <v>35693</v>
          </cell>
        </row>
        <row r="178">
          <cell r="B178" t="str">
            <v>GENTIANA VANGJELI</v>
          </cell>
          <cell r="C178">
            <v>45938037101</v>
          </cell>
          <cell r="D178" t="str">
            <v>BANKA INTESA SANPAOLO ALBANIA sh.a.</v>
          </cell>
          <cell r="E178" t="str">
            <v>Specialist</v>
          </cell>
          <cell r="F178" t="str">
            <v>IV-b</v>
          </cell>
          <cell r="G178">
            <v>22</v>
          </cell>
          <cell r="H178">
            <v>0</v>
          </cell>
          <cell r="I178">
            <v>0</v>
          </cell>
          <cell r="J178">
            <v>14000</v>
          </cell>
          <cell r="K178">
            <v>14000</v>
          </cell>
          <cell r="M178">
            <v>40600</v>
          </cell>
          <cell r="N178">
            <v>40600</v>
          </cell>
          <cell r="O178">
            <v>56560</v>
          </cell>
          <cell r="P178">
            <v>0</v>
          </cell>
          <cell r="Q178">
            <v>0.02</v>
          </cell>
          <cell r="R178">
            <v>7</v>
          </cell>
          <cell r="T178">
            <v>1960</v>
          </cell>
          <cell r="V178">
            <v>0</v>
          </cell>
          <cell r="X178">
            <v>0</v>
          </cell>
          <cell r="Z178">
            <v>0</v>
          </cell>
          <cell r="AB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56560</v>
          </cell>
          <cell r="AL178">
            <v>0</v>
          </cell>
          <cell r="AM178">
            <v>0</v>
          </cell>
          <cell r="AN178">
            <v>5373</v>
          </cell>
          <cell r="AO178">
            <v>962</v>
          </cell>
          <cell r="AP178">
            <v>0</v>
          </cell>
          <cell r="AQ178">
            <v>0</v>
          </cell>
          <cell r="AR178">
            <v>3453</v>
          </cell>
          <cell r="AS178">
            <v>0</v>
          </cell>
          <cell r="AT178">
            <v>0</v>
          </cell>
          <cell r="AV178">
            <v>9788</v>
          </cell>
          <cell r="AW178">
            <v>46772</v>
          </cell>
        </row>
        <row r="179">
          <cell r="B179" t="str">
            <v>FABJOLA MYDINI</v>
          </cell>
          <cell r="C179" t="str">
            <v>0001225048</v>
          </cell>
          <cell r="D179" t="str">
            <v>BANKA RAIFFEISEN sh.a.</v>
          </cell>
          <cell r="E179" t="str">
            <v>Specialist</v>
          </cell>
          <cell r="F179" t="str">
            <v>IV-b</v>
          </cell>
          <cell r="G179">
            <v>18</v>
          </cell>
          <cell r="H179">
            <v>4</v>
          </cell>
          <cell r="I179">
            <v>0</v>
          </cell>
          <cell r="J179">
            <v>10000</v>
          </cell>
          <cell r="K179">
            <v>8182</v>
          </cell>
          <cell r="M179">
            <v>40600</v>
          </cell>
          <cell r="N179">
            <v>33218</v>
          </cell>
          <cell r="O179">
            <v>41400</v>
          </cell>
          <cell r="P179">
            <v>7360</v>
          </cell>
          <cell r="Q179">
            <v>0.02</v>
          </cell>
          <cell r="R179">
            <v>0</v>
          </cell>
          <cell r="T179">
            <v>0</v>
          </cell>
          <cell r="V179">
            <v>0</v>
          </cell>
          <cell r="X179">
            <v>0</v>
          </cell>
          <cell r="Z179">
            <v>0</v>
          </cell>
          <cell r="AB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48760</v>
          </cell>
          <cell r="AL179">
            <v>0</v>
          </cell>
          <cell r="AM179">
            <v>0</v>
          </cell>
          <cell r="AN179">
            <v>4632</v>
          </cell>
          <cell r="AO179">
            <v>829</v>
          </cell>
          <cell r="AP179">
            <v>0</v>
          </cell>
          <cell r="AQ179">
            <v>0</v>
          </cell>
          <cell r="AR179">
            <v>1219</v>
          </cell>
          <cell r="AS179">
            <v>0</v>
          </cell>
          <cell r="AT179">
            <v>0</v>
          </cell>
          <cell r="AV179">
            <v>6680</v>
          </cell>
          <cell r="AW179">
            <v>42080</v>
          </cell>
        </row>
        <row r="180">
          <cell r="B180" t="str">
            <v>LORETA LULE</v>
          </cell>
          <cell r="C180" t="str">
            <v>0011607729</v>
          </cell>
          <cell r="D180" t="str">
            <v>BANKA RAIFFEISEN sh.a.</v>
          </cell>
          <cell r="E180" t="str">
            <v>Specialist</v>
          </cell>
          <cell r="F180" t="str">
            <v>IV-b</v>
          </cell>
          <cell r="G180">
            <v>22</v>
          </cell>
          <cell r="H180">
            <v>0</v>
          </cell>
          <cell r="I180">
            <v>0</v>
          </cell>
          <cell r="J180">
            <v>14000</v>
          </cell>
          <cell r="K180">
            <v>14000</v>
          </cell>
          <cell r="M180">
            <v>40600</v>
          </cell>
          <cell r="N180">
            <v>40600</v>
          </cell>
          <cell r="O180">
            <v>54600</v>
          </cell>
          <cell r="P180">
            <v>0</v>
          </cell>
          <cell r="Q180">
            <v>0.02</v>
          </cell>
          <cell r="R180">
            <v>0</v>
          </cell>
          <cell r="T180">
            <v>0</v>
          </cell>
          <cell r="V180">
            <v>0</v>
          </cell>
          <cell r="X180">
            <v>0</v>
          </cell>
          <cell r="Z180">
            <v>0</v>
          </cell>
          <cell r="AB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54600</v>
          </cell>
          <cell r="AL180">
            <v>0</v>
          </cell>
          <cell r="AM180">
            <v>0</v>
          </cell>
          <cell r="AN180">
            <v>5187</v>
          </cell>
          <cell r="AO180">
            <v>928</v>
          </cell>
          <cell r="AP180">
            <v>0</v>
          </cell>
          <cell r="AQ180">
            <v>0</v>
          </cell>
          <cell r="AR180">
            <v>3198</v>
          </cell>
          <cell r="AS180">
            <v>0</v>
          </cell>
          <cell r="AT180">
            <v>0</v>
          </cell>
          <cell r="AV180">
            <v>9313</v>
          </cell>
          <cell r="AW180">
            <v>45287</v>
          </cell>
        </row>
        <row r="181">
          <cell r="B181" t="str">
            <v>SELINA GJANA</v>
          </cell>
          <cell r="C181">
            <v>195551657060119</v>
          </cell>
          <cell r="D181" t="str">
            <v>BANKA UNION sh.a.</v>
          </cell>
          <cell r="E181" t="str">
            <v>Specialist</v>
          </cell>
          <cell r="F181" t="str">
            <v>IV-b</v>
          </cell>
          <cell r="G181">
            <v>22</v>
          </cell>
          <cell r="H181">
            <v>0</v>
          </cell>
          <cell r="I181">
            <v>0</v>
          </cell>
          <cell r="J181">
            <v>14000</v>
          </cell>
          <cell r="K181">
            <v>14000</v>
          </cell>
          <cell r="M181">
            <v>40600</v>
          </cell>
          <cell r="N181">
            <v>40600</v>
          </cell>
          <cell r="O181">
            <v>54600</v>
          </cell>
          <cell r="P181">
            <v>0</v>
          </cell>
          <cell r="Q181">
            <v>0.02</v>
          </cell>
          <cell r="R181">
            <v>0</v>
          </cell>
          <cell r="T181">
            <v>0</v>
          </cell>
          <cell r="V181">
            <v>0</v>
          </cell>
          <cell r="X181">
            <v>0</v>
          </cell>
          <cell r="Z181">
            <v>0</v>
          </cell>
          <cell r="AB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54600</v>
          </cell>
          <cell r="AL181">
            <v>0</v>
          </cell>
          <cell r="AM181">
            <v>0</v>
          </cell>
          <cell r="AN181">
            <v>5187</v>
          </cell>
          <cell r="AO181">
            <v>928</v>
          </cell>
          <cell r="AP181">
            <v>0</v>
          </cell>
          <cell r="AQ181">
            <v>0</v>
          </cell>
          <cell r="AR181">
            <v>3198</v>
          </cell>
          <cell r="AS181">
            <v>0</v>
          </cell>
          <cell r="AT181">
            <v>0</v>
          </cell>
          <cell r="AV181">
            <v>9313</v>
          </cell>
          <cell r="AW181">
            <v>45287</v>
          </cell>
        </row>
        <row r="182">
          <cell r="B182" t="str">
            <v>RIKARD VELAJ</v>
          </cell>
          <cell r="C182" t="str">
            <v>0001661611</v>
          </cell>
          <cell r="D182" t="str">
            <v>BANKA RAIFFEISEN sh.a.</v>
          </cell>
          <cell r="E182" t="str">
            <v>Specialist/IT</v>
          </cell>
          <cell r="F182" t="str">
            <v>IV-b</v>
          </cell>
          <cell r="G182">
            <v>15</v>
          </cell>
          <cell r="H182">
            <v>0</v>
          </cell>
          <cell r="I182">
            <v>7</v>
          </cell>
          <cell r="J182">
            <v>10000</v>
          </cell>
          <cell r="K182">
            <v>6818</v>
          </cell>
          <cell r="M182">
            <v>40600</v>
          </cell>
          <cell r="N182">
            <v>27682</v>
          </cell>
          <cell r="O182">
            <v>34500</v>
          </cell>
          <cell r="P182">
            <v>0</v>
          </cell>
          <cell r="Q182">
            <v>0.02</v>
          </cell>
          <cell r="R182">
            <v>0</v>
          </cell>
          <cell r="T182">
            <v>0</v>
          </cell>
          <cell r="V182">
            <v>0</v>
          </cell>
          <cell r="X182">
            <v>0</v>
          </cell>
          <cell r="Z182">
            <v>0</v>
          </cell>
          <cell r="AB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34500</v>
          </cell>
          <cell r="AL182">
            <v>0</v>
          </cell>
          <cell r="AM182">
            <v>0</v>
          </cell>
          <cell r="AN182">
            <v>3278</v>
          </cell>
          <cell r="AO182">
            <v>587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V182">
            <v>3865</v>
          </cell>
          <cell r="AW182">
            <v>30635</v>
          </cell>
        </row>
        <row r="183">
          <cell r="B183" t="str">
            <v>FABIO FILIPI</v>
          </cell>
          <cell r="C183" t="str">
            <v>0011601960</v>
          </cell>
          <cell r="D183" t="str">
            <v>BANKA RAIFFEISEN sh.a.</v>
          </cell>
          <cell r="E183" t="str">
            <v>Operator</v>
          </cell>
          <cell r="F183" t="str">
            <v>V</v>
          </cell>
          <cell r="G183">
            <v>22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43000</v>
          </cell>
          <cell r="N183">
            <v>43000</v>
          </cell>
          <cell r="O183">
            <v>43000</v>
          </cell>
          <cell r="P183">
            <v>0</v>
          </cell>
          <cell r="Q183">
            <v>0.01</v>
          </cell>
          <cell r="R183">
            <v>0</v>
          </cell>
          <cell r="T183">
            <v>0</v>
          </cell>
          <cell r="V183">
            <v>0</v>
          </cell>
          <cell r="X183">
            <v>0</v>
          </cell>
          <cell r="Z183">
            <v>0</v>
          </cell>
          <cell r="AB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43000</v>
          </cell>
          <cell r="AL183">
            <v>0</v>
          </cell>
          <cell r="AM183">
            <v>0</v>
          </cell>
          <cell r="AN183">
            <v>4085</v>
          </cell>
          <cell r="AO183">
            <v>731</v>
          </cell>
          <cell r="AP183">
            <v>0</v>
          </cell>
          <cell r="AQ183">
            <v>0</v>
          </cell>
          <cell r="AR183">
            <v>845</v>
          </cell>
          <cell r="AS183">
            <v>0</v>
          </cell>
          <cell r="AT183">
            <v>0</v>
          </cell>
          <cell r="AV183">
            <v>5661</v>
          </cell>
          <cell r="AW183">
            <v>37339</v>
          </cell>
        </row>
        <row r="184">
          <cell r="B184" t="str">
            <v>UEJNA RRODHE</v>
          </cell>
          <cell r="C184" t="str">
            <v>00001290109</v>
          </cell>
          <cell r="D184" t="str">
            <v>BANKA CREDINS sh.a.</v>
          </cell>
          <cell r="E184" t="str">
            <v>Operator</v>
          </cell>
          <cell r="F184" t="str">
            <v>V</v>
          </cell>
          <cell r="G184">
            <v>22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43000</v>
          </cell>
          <cell r="N184">
            <v>43000</v>
          </cell>
          <cell r="O184">
            <v>43000</v>
          </cell>
          <cell r="P184">
            <v>0</v>
          </cell>
          <cell r="Q184">
            <v>0.01</v>
          </cell>
          <cell r="R184">
            <v>0</v>
          </cell>
          <cell r="T184">
            <v>0</v>
          </cell>
          <cell r="V184">
            <v>0</v>
          </cell>
          <cell r="X184">
            <v>0</v>
          </cell>
          <cell r="Z184">
            <v>0</v>
          </cell>
          <cell r="AB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43000</v>
          </cell>
          <cell r="AL184">
            <v>0</v>
          </cell>
          <cell r="AM184">
            <v>0</v>
          </cell>
          <cell r="AN184">
            <v>4085</v>
          </cell>
          <cell r="AO184">
            <v>731</v>
          </cell>
          <cell r="AP184">
            <v>0</v>
          </cell>
          <cell r="AQ184">
            <v>0</v>
          </cell>
          <cell r="AR184">
            <v>845</v>
          </cell>
          <cell r="AS184">
            <v>0</v>
          </cell>
          <cell r="AT184">
            <v>0</v>
          </cell>
          <cell r="AV184">
            <v>5661</v>
          </cell>
          <cell r="AW184">
            <v>37339</v>
          </cell>
        </row>
        <row r="185">
          <cell r="B185" t="str">
            <v>BURBUQE DUSHKU</v>
          </cell>
          <cell r="C185" t="str">
            <v>0001913459</v>
          </cell>
          <cell r="D185" t="str">
            <v>BANKA RAIFFEISEN sh.a.</v>
          </cell>
          <cell r="E185" t="str">
            <v>Punetor</v>
          </cell>
          <cell r="F185" t="str">
            <v>III</v>
          </cell>
          <cell r="G185">
            <v>22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41800</v>
          </cell>
          <cell r="N185">
            <v>41800</v>
          </cell>
          <cell r="O185">
            <v>41800</v>
          </cell>
          <cell r="P185">
            <v>0</v>
          </cell>
          <cell r="Q185">
            <v>0.01</v>
          </cell>
          <cell r="R185">
            <v>0</v>
          </cell>
          <cell r="T185">
            <v>0</v>
          </cell>
          <cell r="V185">
            <v>0</v>
          </cell>
          <cell r="X185">
            <v>0</v>
          </cell>
          <cell r="Z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41800</v>
          </cell>
          <cell r="AL185">
            <v>0</v>
          </cell>
          <cell r="AM185">
            <v>0</v>
          </cell>
          <cell r="AN185">
            <v>3971</v>
          </cell>
          <cell r="AO185">
            <v>711</v>
          </cell>
          <cell r="AP185">
            <v>0</v>
          </cell>
          <cell r="AQ185">
            <v>0</v>
          </cell>
          <cell r="AR185">
            <v>767</v>
          </cell>
          <cell r="AS185">
            <v>0</v>
          </cell>
          <cell r="AT185">
            <v>0</v>
          </cell>
          <cell r="AV185">
            <v>5449</v>
          </cell>
          <cell r="AW185">
            <v>36351</v>
          </cell>
        </row>
        <row r="186">
          <cell r="B186" t="str">
            <v>TOMAS MULLARAJ</v>
          </cell>
          <cell r="C186">
            <v>417010358</v>
          </cell>
          <cell r="D186" t="str">
            <v>BANKA KOMBETARE TREGTARE sh.a.</v>
          </cell>
          <cell r="E186" t="str">
            <v>Specialist</v>
          </cell>
          <cell r="F186" t="str">
            <v>IV-b</v>
          </cell>
          <cell r="G186">
            <v>22</v>
          </cell>
          <cell r="H186">
            <v>0</v>
          </cell>
          <cell r="I186">
            <v>0</v>
          </cell>
          <cell r="J186">
            <v>11000</v>
          </cell>
          <cell r="K186">
            <v>11000</v>
          </cell>
          <cell r="M186">
            <v>40600</v>
          </cell>
          <cell r="N186">
            <v>40600</v>
          </cell>
          <cell r="O186">
            <v>51600</v>
          </cell>
          <cell r="P186">
            <v>0</v>
          </cell>
          <cell r="Q186">
            <v>0.02</v>
          </cell>
          <cell r="R186">
            <v>0</v>
          </cell>
          <cell r="T186">
            <v>0</v>
          </cell>
          <cell r="V186">
            <v>0</v>
          </cell>
          <cell r="X186">
            <v>0</v>
          </cell>
          <cell r="Z186">
            <v>0</v>
          </cell>
          <cell r="AB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51600</v>
          </cell>
          <cell r="AL186">
            <v>0</v>
          </cell>
          <cell r="AM186">
            <v>0</v>
          </cell>
          <cell r="AN186">
            <v>4902</v>
          </cell>
          <cell r="AO186">
            <v>877</v>
          </cell>
          <cell r="AP186">
            <v>0</v>
          </cell>
          <cell r="AQ186">
            <v>0</v>
          </cell>
          <cell r="AR186">
            <v>2808</v>
          </cell>
          <cell r="AS186">
            <v>0</v>
          </cell>
          <cell r="AT186">
            <v>0</v>
          </cell>
          <cell r="AV186">
            <v>8587</v>
          </cell>
          <cell r="AW186">
            <v>43013</v>
          </cell>
        </row>
        <row r="187">
          <cell r="B187" t="str">
            <v>PETRO PLASA</v>
          </cell>
          <cell r="C187" t="str">
            <v>0010980800</v>
          </cell>
          <cell r="D187" t="str">
            <v>BANKA RAIFFEISEN sh.a.</v>
          </cell>
          <cell r="E187" t="str">
            <v>Specialist</v>
          </cell>
          <cell r="F187" t="str">
            <v>IV-b</v>
          </cell>
          <cell r="G187">
            <v>22</v>
          </cell>
          <cell r="H187">
            <v>0</v>
          </cell>
          <cell r="I187">
            <v>0</v>
          </cell>
          <cell r="J187">
            <v>14000</v>
          </cell>
          <cell r="K187">
            <v>14000</v>
          </cell>
          <cell r="M187">
            <v>40600</v>
          </cell>
          <cell r="N187">
            <v>40600</v>
          </cell>
          <cell r="O187">
            <v>54600</v>
          </cell>
          <cell r="P187">
            <v>0</v>
          </cell>
          <cell r="Q187">
            <v>0.02</v>
          </cell>
          <cell r="R187">
            <v>0</v>
          </cell>
          <cell r="T187">
            <v>0</v>
          </cell>
          <cell r="V187">
            <v>0</v>
          </cell>
          <cell r="X187">
            <v>0</v>
          </cell>
          <cell r="Z187">
            <v>0</v>
          </cell>
          <cell r="AB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54600</v>
          </cell>
          <cell r="AL187">
            <v>0</v>
          </cell>
          <cell r="AM187">
            <v>0</v>
          </cell>
          <cell r="AN187">
            <v>5187</v>
          </cell>
          <cell r="AO187">
            <v>928</v>
          </cell>
          <cell r="AP187">
            <v>0</v>
          </cell>
          <cell r="AQ187">
            <v>0</v>
          </cell>
          <cell r="AR187">
            <v>3198</v>
          </cell>
          <cell r="AS187">
            <v>0</v>
          </cell>
          <cell r="AT187">
            <v>0</v>
          </cell>
          <cell r="AV187">
            <v>9313</v>
          </cell>
          <cell r="AW187">
            <v>45287</v>
          </cell>
        </row>
        <row r="188">
          <cell r="B188" t="str">
            <v>ERION DEDA</v>
          </cell>
          <cell r="C188" t="str">
            <v>0010294293</v>
          </cell>
          <cell r="D188" t="str">
            <v>BANKA RAIFFEISEN sh.a.</v>
          </cell>
          <cell r="E188" t="str">
            <v>Specialist</v>
          </cell>
          <cell r="F188" t="str">
            <v>IV-b</v>
          </cell>
          <cell r="G188">
            <v>22</v>
          </cell>
          <cell r="H188">
            <v>0</v>
          </cell>
          <cell r="I188">
            <v>0</v>
          </cell>
          <cell r="J188">
            <v>14000</v>
          </cell>
          <cell r="K188">
            <v>14000</v>
          </cell>
          <cell r="M188">
            <v>40600</v>
          </cell>
          <cell r="N188">
            <v>40600</v>
          </cell>
          <cell r="O188">
            <v>54600</v>
          </cell>
          <cell r="P188">
            <v>0</v>
          </cell>
          <cell r="Q188">
            <v>0.02</v>
          </cell>
          <cell r="R188">
            <v>0</v>
          </cell>
          <cell r="T188">
            <v>0</v>
          </cell>
          <cell r="V188">
            <v>0</v>
          </cell>
          <cell r="X188">
            <v>0</v>
          </cell>
          <cell r="Z188">
            <v>0</v>
          </cell>
          <cell r="AB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54600</v>
          </cell>
          <cell r="AL188">
            <v>0</v>
          </cell>
          <cell r="AM188">
            <v>0</v>
          </cell>
          <cell r="AN188">
            <v>5187</v>
          </cell>
          <cell r="AO188">
            <v>928</v>
          </cell>
          <cell r="AP188">
            <v>0</v>
          </cell>
          <cell r="AQ188">
            <v>0</v>
          </cell>
          <cell r="AR188">
            <v>3198</v>
          </cell>
          <cell r="AS188">
            <v>0</v>
          </cell>
          <cell r="AT188">
            <v>0</v>
          </cell>
          <cell r="AV188">
            <v>9313</v>
          </cell>
          <cell r="AW188">
            <v>45287</v>
          </cell>
        </row>
        <row r="189">
          <cell r="B189" t="str">
            <v>ALMA KOSTANDIN KOLA</v>
          </cell>
          <cell r="C189" t="str">
            <v>AL43902113884111400066053737</v>
          </cell>
          <cell r="D189" t="str">
            <v>BANKA OTP ALBANIA sh.a.</v>
          </cell>
          <cell r="E189" t="str">
            <v>Magazinier</v>
          </cell>
          <cell r="F189" t="str">
            <v>V</v>
          </cell>
          <cell r="G189">
            <v>22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43000</v>
          </cell>
          <cell r="N189">
            <v>43000</v>
          </cell>
          <cell r="O189">
            <v>60810</v>
          </cell>
          <cell r="P189">
            <v>0</v>
          </cell>
          <cell r="Q189">
            <v>0.01</v>
          </cell>
          <cell r="R189">
            <v>29</v>
          </cell>
          <cell r="T189">
            <v>12470</v>
          </cell>
          <cell r="V189">
            <v>0</v>
          </cell>
          <cell r="X189">
            <v>0</v>
          </cell>
          <cell r="Z189">
            <v>0</v>
          </cell>
          <cell r="AA189">
            <v>5340</v>
          </cell>
          <cell r="AB189">
            <v>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37410</v>
          </cell>
          <cell r="AK189">
            <v>98220</v>
          </cell>
          <cell r="AL189">
            <v>0</v>
          </cell>
          <cell r="AM189">
            <v>0</v>
          </cell>
          <cell r="AN189">
            <v>9331</v>
          </cell>
          <cell r="AO189">
            <v>1670</v>
          </cell>
          <cell r="AP189">
            <v>0</v>
          </cell>
          <cell r="AQ189">
            <v>0</v>
          </cell>
          <cell r="AR189">
            <v>8869</v>
          </cell>
          <cell r="AS189">
            <v>0</v>
          </cell>
          <cell r="AT189">
            <v>0</v>
          </cell>
          <cell r="AU189">
            <v>10000</v>
          </cell>
          <cell r="AV189">
            <v>29870</v>
          </cell>
          <cell r="AW189">
            <v>68350</v>
          </cell>
        </row>
        <row r="190">
          <cell r="B190" t="str">
            <v>EUXHINA MARA</v>
          </cell>
          <cell r="C190" t="str">
            <v>0001234965</v>
          </cell>
          <cell r="D190" t="str">
            <v>BANKA RAIFFEISEN sh.a.</v>
          </cell>
          <cell r="E190" t="str">
            <v>Specialist</v>
          </cell>
          <cell r="F190" t="str">
            <v>IV-b</v>
          </cell>
          <cell r="G190">
            <v>22</v>
          </cell>
          <cell r="H190">
            <v>0</v>
          </cell>
          <cell r="I190">
            <v>0</v>
          </cell>
          <cell r="J190">
            <v>14000</v>
          </cell>
          <cell r="K190">
            <v>14000</v>
          </cell>
          <cell r="M190">
            <v>40600</v>
          </cell>
          <cell r="N190">
            <v>40600</v>
          </cell>
          <cell r="O190">
            <v>54600</v>
          </cell>
          <cell r="P190">
            <v>0</v>
          </cell>
          <cell r="Q190">
            <v>0.02</v>
          </cell>
          <cell r="R190">
            <v>0</v>
          </cell>
          <cell r="T190">
            <v>0</v>
          </cell>
          <cell r="V190">
            <v>0</v>
          </cell>
          <cell r="X190">
            <v>0</v>
          </cell>
          <cell r="Z190">
            <v>0</v>
          </cell>
          <cell r="AB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54600</v>
          </cell>
          <cell r="AL190">
            <v>0</v>
          </cell>
          <cell r="AM190">
            <v>0</v>
          </cell>
          <cell r="AN190">
            <v>5187</v>
          </cell>
          <cell r="AO190">
            <v>928</v>
          </cell>
          <cell r="AP190">
            <v>0</v>
          </cell>
          <cell r="AQ190">
            <v>0</v>
          </cell>
          <cell r="AR190">
            <v>3198</v>
          </cell>
          <cell r="AS190">
            <v>0</v>
          </cell>
          <cell r="AT190">
            <v>0</v>
          </cell>
          <cell r="AV190">
            <v>9313</v>
          </cell>
          <cell r="AW190">
            <v>45287</v>
          </cell>
        </row>
        <row r="191">
          <cell r="B191" t="str">
            <v>MELITA SEJDIA</v>
          </cell>
          <cell r="C191" t="str">
            <v>0020458305</v>
          </cell>
          <cell r="D191" t="str">
            <v>BANKA RAIFFEISEN sh.a.</v>
          </cell>
          <cell r="E191" t="str">
            <v>Operator</v>
          </cell>
          <cell r="F191" t="str">
            <v>V</v>
          </cell>
          <cell r="G191">
            <v>22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43000</v>
          </cell>
          <cell r="N191">
            <v>43000</v>
          </cell>
          <cell r="O191">
            <v>43000</v>
          </cell>
          <cell r="P191">
            <v>0</v>
          </cell>
          <cell r="Q191">
            <v>0.01</v>
          </cell>
          <cell r="R191">
            <v>0</v>
          </cell>
          <cell r="T191">
            <v>0</v>
          </cell>
          <cell r="V191">
            <v>0</v>
          </cell>
          <cell r="X191">
            <v>0</v>
          </cell>
          <cell r="Z191">
            <v>0</v>
          </cell>
          <cell r="AB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43000</v>
          </cell>
          <cell r="AL191">
            <v>0</v>
          </cell>
          <cell r="AM191">
            <v>0</v>
          </cell>
          <cell r="AN191">
            <v>4085</v>
          </cell>
          <cell r="AO191">
            <v>731</v>
          </cell>
          <cell r="AP191">
            <v>0</v>
          </cell>
          <cell r="AQ191">
            <v>0</v>
          </cell>
          <cell r="AR191">
            <v>845</v>
          </cell>
          <cell r="AS191">
            <v>0</v>
          </cell>
          <cell r="AT191">
            <v>0</v>
          </cell>
          <cell r="AV191">
            <v>5661</v>
          </cell>
          <cell r="AW191">
            <v>37339</v>
          </cell>
        </row>
        <row r="192">
          <cell r="B192" t="str">
            <v>ARLI TABAKU</v>
          </cell>
          <cell r="C192" t="str">
            <v>00001340539</v>
          </cell>
          <cell r="D192" t="str">
            <v>BANKA OTP ALBANIA sh.a.</v>
          </cell>
          <cell r="E192" t="str">
            <v>Specialist</v>
          </cell>
          <cell r="F192" t="str">
            <v>IV-b</v>
          </cell>
          <cell r="G192">
            <v>22</v>
          </cell>
          <cell r="H192">
            <v>0</v>
          </cell>
          <cell r="I192">
            <v>0</v>
          </cell>
          <cell r="J192">
            <v>14000</v>
          </cell>
          <cell r="K192">
            <v>14000</v>
          </cell>
          <cell r="M192">
            <v>40600</v>
          </cell>
          <cell r="N192">
            <v>40600</v>
          </cell>
          <cell r="O192">
            <v>54600</v>
          </cell>
          <cell r="P192">
            <v>0</v>
          </cell>
          <cell r="Q192">
            <v>0.02</v>
          </cell>
          <cell r="R192">
            <v>0</v>
          </cell>
          <cell r="T192">
            <v>0</v>
          </cell>
          <cell r="V192">
            <v>0</v>
          </cell>
          <cell r="X192">
            <v>0</v>
          </cell>
          <cell r="Z192">
            <v>0</v>
          </cell>
          <cell r="AB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54600</v>
          </cell>
          <cell r="AL192">
            <v>0</v>
          </cell>
          <cell r="AM192">
            <v>0</v>
          </cell>
          <cell r="AN192">
            <v>5187</v>
          </cell>
          <cell r="AO192">
            <v>928</v>
          </cell>
          <cell r="AP192">
            <v>0</v>
          </cell>
          <cell r="AQ192">
            <v>0</v>
          </cell>
          <cell r="AR192">
            <v>3198</v>
          </cell>
          <cell r="AS192">
            <v>0</v>
          </cell>
          <cell r="AT192">
            <v>0</v>
          </cell>
          <cell r="AV192">
            <v>9313</v>
          </cell>
          <cell r="AW192">
            <v>45287</v>
          </cell>
        </row>
        <row r="193">
          <cell r="B193" t="str">
            <v>PAMELA DAKLI</v>
          </cell>
          <cell r="C193">
            <v>433953199</v>
          </cell>
          <cell r="D193" t="str">
            <v>BANKA KOMBETARE TREGTARE sh.a.</v>
          </cell>
          <cell r="E193" t="str">
            <v>Operator</v>
          </cell>
          <cell r="F193" t="str">
            <v>V</v>
          </cell>
          <cell r="G193">
            <v>22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43000</v>
          </cell>
          <cell r="N193">
            <v>43000</v>
          </cell>
          <cell r="O193">
            <v>43000</v>
          </cell>
          <cell r="P193">
            <v>0</v>
          </cell>
          <cell r="Q193">
            <v>0.01</v>
          </cell>
          <cell r="R193">
            <v>0</v>
          </cell>
          <cell r="T193">
            <v>0</v>
          </cell>
          <cell r="V193">
            <v>0</v>
          </cell>
          <cell r="X193">
            <v>0</v>
          </cell>
          <cell r="Z193">
            <v>0</v>
          </cell>
          <cell r="AB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43000</v>
          </cell>
          <cell r="AL193">
            <v>0</v>
          </cell>
          <cell r="AM193">
            <v>0</v>
          </cell>
          <cell r="AN193">
            <v>4085</v>
          </cell>
          <cell r="AO193">
            <v>731</v>
          </cell>
          <cell r="AP193">
            <v>0</v>
          </cell>
          <cell r="AQ193">
            <v>0</v>
          </cell>
          <cell r="AR193">
            <v>845</v>
          </cell>
          <cell r="AS193">
            <v>0</v>
          </cell>
          <cell r="AT193">
            <v>0</v>
          </cell>
          <cell r="AV193">
            <v>5661</v>
          </cell>
          <cell r="AW193">
            <v>37339</v>
          </cell>
        </row>
        <row r="194">
          <cell r="B194" t="str">
            <v>MARJETA XHETANI</v>
          </cell>
          <cell r="C194">
            <v>515006882</v>
          </cell>
          <cell r="D194" t="str">
            <v>BANKA KOMBETARE TREGTARE sh.a.</v>
          </cell>
          <cell r="E194" t="str">
            <v>Operator</v>
          </cell>
          <cell r="F194" t="str">
            <v>V</v>
          </cell>
          <cell r="G194">
            <v>22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43000</v>
          </cell>
          <cell r="N194">
            <v>43000</v>
          </cell>
          <cell r="O194">
            <v>43000</v>
          </cell>
          <cell r="P194">
            <v>0</v>
          </cell>
          <cell r="Q194">
            <v>0.01</v>
          </cell>
          <cell r="R194">
            <v>0</v>
          </cell>
          <cell r="T194">
            <v>0</v>
          </cell>
          <cell r="V194">
            <v>0</v>
          </cell>
          <cell r="X194">
            <v>0</v>
          </cell>
          <cell r="Z194">
            <v>0</v>
          </cell>
          <cell r="AB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43000</v>
          </cell>
          <cell r="AL194">
            <v>0</v>
          </cell>
          <cell r="AM194">
            <v>0</v>
          </cell>
          <cell r="AN194">
            <v>4085</v>
          </cell>
          <cell r="AO194">
            <v>731</v>
          </cell>
          <cell r="AP194">
            <v>0</v>
          </cell>
          <cell r="AQ194">
            <v>0</v>
          </cell>
          <cell r="AR194">
            <v>845</v>
          </cell>
          <cell r="AS194">
            <v>0</v>
          </cell>
          <cell r="AT194">
            <v>0</v>
          </cell>
          <cell r="AV194">
            <v>5661</v>
          </cell>
          <cell r="AW194">
            <v>37339</v>
          </cell>
        </row>
        <row r="195">
          <cell r="B195" t="str">
            <v>INGRID MEHMETI</v>
          </cell>
          <cell r="C195">
            <v>505421413</v>
          </cell>
          <cell r="D195" t="str">
            <v>BANKA KOMBETARE TREGTARE sh.a.</v>
          </cell>
          <cell r="E195" t="str">
            <v>Specialist</v>
          </cell>
          <cell r="F195" t="str">
            <v>IV-b</v>
          </cell>
          <cell r="G195">
            <v>22</v>
          </cell>
          <cell r="H195">
            <v>0</v>
          </cell>
          <cell r="I195">
            <v>0</v>
          </cell>
          <cell r="J195">
            <v>14000</v>
          </cell>
          <cell r="K195">
            <v>14000</v>
          </cell>
          <cell r="M195">
            <v>40600</v>
          </cell>
          <cell r="N195">
            <v>40600</v>
          </cell>
          <cell r="O195">
            <v>56280</v>
          </cell>
          <cell r="P195">
            <v>0</v>
          </cell>
          <cell r="Q195">
            <v>0.02</v>
          </cell>
          <cell r="R195">
            <v>6</v>
          </cell>
          <cell r="T195">
            <v>1680</v>
          </cell>
          <cell r="V195">
            <v>0</v>
          </cell>
          <cell r="X195">
            <v>0</v>
          </cell>
          <cell r="Z195">
            <v>0</v>
          </cell>
          <cell r="AB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56280</v>
          </cell>
          <cell r="AL195">
            <v>0</v>
          </cell>
          <cell r="AM195">
            <v>0</v>
          </cell>
          <cell r="AN195">
            <v>5347</v>
          </cell>
          <cell r="AO195">
            <v>957</v>
          </cell>
          <cell r="AP195">
            <v>0</v>
          </cell>
          <cell r="AQ195">
            <v>0</v>
          </cell>
          <cell r="AR195">
            <v>3416</v>
          </cell>
          <cell r="AS195">
            <v>0</v>
          </cell>
          <cell r="AT195">
            <v>0</v>
          </cell>
          <cell r="AV195">
            <v>9720</v>
          </cell>
          <cell r="AW195">
            <v>46560</v>
          </cell>
        </row>
        <row r="196">
          <cell r="B196" t="str">
            <v>SAIMIR QOSE</v>
          </cell>
          <cell r="C196" t="str">
            <v>0020201488</v>
          </cell>
          <cell r="D196" t="str">
            <v>BANKA RAIFFEISEN sh.a.</v>
          </cell>
          <cell r="E196" t="str">
            <v>Specialist</v>
          </cell>
          <cell r="F196" t="str">
            <v>IV-b</v>
          </cell>
          <cell r="G196">
            <v>22</v>
          </cell>
          <cell r="H196">
            <v>0</v>
          </cell>
          <cell r="I196">
            <v>0</v>
          </cell>
          <cell r="J196">
            <v>14000</v>
          </cell>
          <cell r="K196">
            <v>14000</v>
          </cell>
          <cell r="M196">
            <v>40600</v>
          </cell>
          <cell r="N196">
            <v>40600</v>
          </cell>
          <cell r="O196">
            <v>54600</v>
          </cell>
          <cell r="P196">
            <v>0</v>
          </cell>
          <cell r="Q196">
            <v>0.02</v>
          </cell>
          <cell r="R196">
            <v>0</v>
          </cell>
          <cell r="T196">
            <v>0</v>
          </cell>
          <cell r="V196">
            <v>0</v>
          </cell>
          <cell r="X196">
            <v>0</v>
          </cell>
          <cell r="Z196">
            <v>0</v>
          </cell>
          <cell r="AB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54600</v>
          </cell>
          <cell r="AL196">
            <v>0</v>
          </cell>
          <cell r="AM196">
            <v>0</v>
          </cell>
          <cell r="AN196">
            <v>5187</v>
          </cell>
          <cell r="AO196">
            <v>928</v>
          </cell>
          <cell r="AP196">
            <v>0</v>
          </cell>
          <cell r="AQ196">
            <v>0</v>
          </cell>
          <cell r="AR196">
            <v>3198</v>
          </cell>
          <cell r="AS196">
            <v>0</v>
          </cell>
          <cell r="AT196">
            <v>0</v>
          </cell>
          <cell r="AV196">
            <v>9313</v>
          </cell>
          <cell r="AW196">
            <v>45287</v>
          </cell>
        </row>
        <row r="197">
          <cell r="B197" t="str">
            <v>IRENA XHEMALI</v>
          </cell>
          <cell r="C197" t="str">
            <v>0030340804</v>
          </cell>
          <cell r="D197" t="str">
            <v>BANKA RAIFFEISEN sh.a.</v>
          </cell>
          <cell r="E197" t="str">
            <v>Punetor</v>
          </cell>
          <cell r="F197" t="str">
            <v>III</v>
          </cell>
          <cell r="G197">
            <v>22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41800</v>
          </cell>
          <cell r="N197">
            <v>41800</v>
          </cell>
          <cell r="O197">
            <v>48070</v>
          </cell>
          <cell r="P197">
            <v>0</v>
          </cell>
          <cell r="Q197">
            <v>0.01</v>
          </cell>
          <cell r="R197">
            <v>15</v>
          </cell>
          <cell r="T197">
            <v>6270</v>
          </cell>
          <cell r="V197">
            <v>0</v>
          </cell>
          <cell r="X197">
            <v>0</v>
          </cell>
          <cell r="Z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48070</v>
          </cell>
          <cell r="AL197">
            <v>0</v>
          </cell>
          <cell r="AM197">
            <v>0</v>
          </cell>
          <cell r="AN197">
            <v>4567</v>
          </cell>
          <cell r="AO197">
            <v>817</v>
          </cell>
          <cell r="AP197">
            <v>0</v>
          </cell>
          <cell r="AQ197">
            <v>0</v>
          </cell>
          <cell r="AR197">
            <v>1175</v>
          </cell>
          <cell r="AS197">
            <v>0</v>
          </cell>
          <cell r="AT197">
            <v>0</v>
          </cell>
          <cell r="AV197">
            <v>6559</v>
          </cell>
          <cell r="AW197">
            <v>41511</v>
          </cell>
        </row>
        <row r="198">
          <cell r="B198" t="str">
            <v>MARIOLA HOXHA</v>
          </cell>
          <cell r="C198" t="str">
            <v>0011285991</v>
          </cell>
          <cell r="D198" t="str">
            <v>BANKA RAIFFEISEN sh.a.</v>
          </cell>
          <cell r="E198" t="str">
            <v>Specialist</v>
          </cell>
          <cell r="F198" t="str">
            <v>IV-b</v>
          </cell>
          <cell r="G198">
            <v>22</v>
          </cell>
          <cell r="H198">
            <v>0</v>
          </cell>
          <cell r="I198">
            <v>0</v>
          </cell>
          <cell r="J198">
            <v>14000</v>
          </cell>
          <cell r="K198">
            <v>14000</v>
          </cell>
          <cell r="M198">
            <v>40600</v>
          </cell>
          <cell r="N198">
            <v>40600</v>
          </cell>
          <cell r="O198">
            <v>58240</v>
          </cell>
          <cell r="P198">
            <v>0</v>
          </cell>
          <cell r="Q198">
            <v>0.02</v>
          </cell>
          <cell r="R198">
            <v>13</v>
          </cell>
          <cell r="T198">
            <v>3640</v>
          </cell>
          <cell r="V198">
            <v>0</v>
          </cell>
          <cell r="X198">
            <v>0</v>
          </cell>
          <cell r="Z198">
            <v>0</v>
          </cell>
          <cell r="AB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58240</v>
          </cell>
          <cell r="AL198">
            <v>0</v>
          </cell>
          <cell r="AM198">
            <v>0</v>
          </cell>
          <cell r="AN198">
            <v>5533</v>
          </cell>
          <cell r="AO198">
            <v>990</v>
          </cell>
          <cell r="AP198">
            <v>0</v>
          </cell>
          <cell r="AQ198">
            <v>0</v>
          </cell>
          <cell r="AR198">
            <v>3671</v>
          </cell>
          <cell r="AS198">
            <v>0</v>
          </cell>
          <cell r="AT198">
            <v>0</v>
          </cell>
          <cell r="AV198">
            <v>10194</v>
          </cell>
          <cell r="AW198">
            <v>48046</v>
          </cell>
        </row>
        <row r="199">
          <cell r="B199" t="str">
            <v>VALBONA BANA</v>
          </cell>
          <cell r="C199" t="str">
            <v>0011410962</v>
          </cell>
          <cell r="D199" t="str">
            <v>BANKA RAIFFEISEN sh.a.</v>
          </cell>
          <cell r="E199" t="str">
            <v>Specialist</v>
          </cell>
          <cell r="F199" t="str">
            <v>IV-b</v>
          </cell>
          <cell r="G199">
            <v>22</v>
          </cell>
          <cell r="H199">
            <v>0</v>
          </cell>
          <cell r="I199">
            <v>0</v>
          </cell>
          <cell r="J199">
            <v>10000</v>
          </cell>
          <cell r="K199">
            <v>10000</v>
          </cell>
          <cell r="M199">
            <v>40600</v>
          </cell>
          <cell r="N199">
            <v>40600</v>
          </cell>
          <cell r="O199">
            <v>52200</v>
          </cell>
          <cell r="P199">
            <v>0</v>
          </cell>
          <cell r="Q199">
            <v>0.02</v>
          </cell>
          <cell r="R199">
            <v>8</v>
          </cell>
          <cell r="T199">
            <v>1600</v>
          </cell>
          <cell r="V199">
            <v>0</v>
          </cell>
          <cell r="X199">
            <v>0</v>
          </cell>
          <cell r="Z199">
            <v>0</v>
          </cell>
          <cell r="AB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52200</v>
          </cell>
          <cell r="AL199">
            <v>0</v>
          </cell>
          <cell r="AM199">
            <v>0</v>
          </cell>
          <cell r="AN199">
            <v>4959</v>
          </cell>
          <cell r="AO199">
            <v>887</v>
          </cell>
          <cell r="AP199">
            <v>0</v>
          </cell>
          <cell r="AQ199">
            <v>0</v>
          </cell>
          <cell r="AR199">
            <v>2886</v>
          </cell>
          <cell r="AS199">
            <v>0</v>
          </cell>
          <cell r="AT199">
            <v>0</v>
          </cell>
          <cell r="AV199">
            <v>8732</v>
          </cell>
          <cell r="AW199">
            <v>43468</v>
          </cell>
        </row>
        <row r="200">
          <cell r="B200" t="str">
            <v>MIRANDA VRIONI</v>
          </cell>
          <cell r="C200" t="str">
            <v>0040568645</v>
          </cell>
          <cell r="D200" t="str">
            <v>BANKA RAIFFEISEN sh.a.</v>
          </cell>
          <cell r="E200" t="str">
            <v>Punetor</v>
          </cell>
          <cell r="F200" t="str">
            <v>III</v>
          </cell>
          <cell r="G200">
            <v>22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41800</v>
          </cell>
          <cell r="N200">
            <v>41800</v>
          </cell>
          <cell r="O200">
            <v>41800</v>
          </cell>
          <cell r="P200">
            <v>0</v>
          </cell>
          <cell r="Q200">
            <v>0.01</v>
          </cell>
          <cell r="R200">
            <v>0</v>
          </cell>
          <cell r="T200">
            <v>0</v>
          </cell>
          <cell r="V200">
            <v>0</v>
          </cell>
          <cell r="X200">
            <v>0</v>
          </cell>
          <cell r="Z200">
            <v>0</v>
          </cell>
          <cell r="AB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41800</v>
          </cell>
          <cell r="AL200">
            <v>0</v>
          </cell>
          <cell r="AM200">
            <v>0</v>
          </cell>
          <cell r="AN200">
            <v>3971</v>
          </cell>
          <cell r="AO200">
            <v>711</v>
          </cell>
          <cell r="AP200">
            <v>0</v>
          </cell>
          <cell r="AQ200">
            <v>0</v>
          </cell>
          <cell r="AR200">
            <v>767</v>
          </cell>
          <cell r="AS200">
            <v>0</v>
          </cell>
          <cell r="AT200">
            <v>0</v>
          </cell>
          <cell r="AV200">
            <v>5449</v>
          </cell>
          <cell r="AW200">
            <v>36351</v>
          </cell>
        </row>
        <row r="201">
          <cell r="B201" t="str">
            <v xml:space="preserve">KLIT ÇELA </v>
          </cell>
          <cell r="C201">
            <v>521004591</v>
          </cell>
          <cell r="D201" t="str">
            <v>BANKA KOMBETARE TREGTARE sh.a.</v>
          </cell>
          <cell r="E201" t="str">
            <v>Specialist/IT</v>
          </cell>
          <cell r="F201" t="str">
            <v>IV-b</v>
          </cell>
          <cell r="G201">
            <v>22</v>
          </cell>
          <cell r="H201">
            <v>0</v>
          </cell>
          <cell r="I201">
            <v>0</v>
          </cell>
          <cell r="J201">
            <v>10000</v>
          </cell>
          <cell r="K201">
            <v>10000</v>
          </cell>
          <cell r="M201">
            <v>40600</v>
          </cell>
          <cell r="N201">
            <v>40600</v>
          </cell>
          <cell r="O201">
            <v>50600</v>
          </cell>
          <cell r="P201">
            <v>0</v>
          </cell>
          <cell r="Q201">
            <v>0.02</v>
          </cell>
          <cell r="R201">
            <v>0</v>
          </cell>
          <cell r="T201">
            <v>0</v>
          </cell>
          <cell r="V201">
            <v>0</v>
          </cell>
          <cell r="X201">
            <v>0</v>
          </cell>
          <cell r="Z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50600</v>
          </cell>
          <cell r="AL201">
            <v>0</v>
          </cell>
          <cell r="AM201">
            <v>0</v>
          </cell>
          <cell r="AN201">
            <v>4807</v>
          </cell>
          <cell r="AO201">
            <v>860</v>
          </cell>
          <cell r="AP201">
            <v>0</v>
          </cell>
          <cell r="AQ201">
            <v>0</v>
          </cell>
          <cell r="AR201">
            <v>2678</v>
          </cell>
          <cell r="AS201">
            <v>0</v>
          </cell>
          <cell r="AT201">
            <v>0</v>
          </cell>
          <cell r="AV201">
            <v>8345</v>
          </cell>
          <cell r="AW201">
            <v>42255</v>
          </cell>
        </row>
        <row r="202">
          <cell r="B202" t="str">
            <v>SHEMSEDIN ABRASHI</v>
          </cell>
          <cell r="C202" t="str">
            <v>0020400215</v>
          </cell>
          <cell r="D202" t="str">
            <v>BANKA RAIFFEISEN sh.a.</v>
          </cell>
          <cell r="E202" t="str">
            <v>Specialist</v>
          </cell>
          <cell r="F202" t="str">
            <v>IV-b</v>
          </cell>
          <cell r="G202">
            <v>22</v>
          </cell>
          <cell r="H202">
            <v>0</v>
          </cell>
          <cell r="I202">
            <v>0</v>
          </cell>
          <cell r="J202">
            <v>14000</v>
          </cell>
          <cell r="K202">
            <v>14000</v>
          </cell>
          <cell r="M202">
            <v>40600</v>
          </cell>
          <cell r="N202">
            <v>40600</v>
          </cell>
          <cell r="O202">
            <v>61600</v>
          </cell>
          <cell r="P202">
            <v>0</v>
          </cell>
          <cell r="Q202">
            <v>0.02</v>
          </cell>
          <cell r="R202">
            <v>25</v>
          </cell>
          <cell r="T202">
            <v>7000</v>
          </cell>
          <cell r="V202">
            <v>0</v>
          </cell>
          <cell r="X202">
            <v>0</v>
          </cell>
          <cell r="Z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61600</v>
          </cell>
          <cell r="AL202">
            <v>0</v>
          </cell>
          <cell r="AM202">
            <v>0</v>
          </cell>
          <cell r="AN202">
            <v>5852</v>
          </cell>
          <cell r="AO202">
            <v>1047</v>
          </cell>
          <cell r="AP202">
            <v>0</v>
          </cell>
          <cell r="AQ202">
            <v>0</v>
          </cell>
          <cell r="AR202">
            <v>4108</v>
          </cell>
          <cell r="AS202">
            <v>0</v>
          </cell>
          <cell r="AT202">
            <v>0</v>
          </cell>
          <cell r="AV202">
            <v>11007</v>
          </cell>
          <cell r="AW202">
            <v>50593</v>
          </cell>
        </row>
        <row r="203">
          <cell r="B203" t="str">
            <v>SABRINA MAVRIQI</v>
          </cell>
          <cell r="C203" t="str">
            <v>00001797765</v>
          </cell>
          <cell r="D203" t="str">
            <v>BANKA CREDINS sh.a.</v>
          </cell>
          <cell r="E203" t="str">
            <v>Recepsionist</v>
          </cell>
          <cell r="F203" t="str">
            <v>II</v>
          </cell>
          <cell r="G203">
            <v>22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41000</v>
          </cell>
          <cell r="N203">
            <v>41000</v>
          </cell>
          <cell r="O203">
            <v>41000</v>
          </cell>
          <cell r="P203">
            <v>0</v>
          </cell>
          <cell r="Q203">
            <v>0.01</v>
          </cell>
          <cell r="R203">
            <v>0</v>
          </cell>
          <cell r="T203">
            <v>0</v>
          </cell>
          <cell r="V203">
            <v>0</v>
          </cell>
          <cell r="X203">
            <v>0</v>
          </cell>
          <cell r="Z203">
            <v>0</v>
          </cell>
          <cell r="AB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41000</v>
          </cell>
          <cell r="AL203">
            <v>0</v>
          </cell>
          <cell r="AM203">
            <v>0</v>
          </cell>
          <cell r="AN203">
            <v>3895</v>
          </cell>
          <cell r="AO203">
            <v>697</v>
          </cell>
          <cell r="AP203">
            <v>0</v>
          </cell>
          <cell r="AQ203">
            <v>0</v>
          </cell>
          <cell r="AR203">
            <v>715</v>
          </cell>
          <cell r="AS203">
            <v>0</v>
          </cell>
          <cell r="AT203">
            <v>0</v>
          </cell>
          <cell r="AV203">
            <v>5307</v>
          </cell>
          <cell r="AW203">
            <v>35693</v>
          </cell>
        </row>
        <row r="204">
          <cell r="B204" t="str">
            <v>SAMEJD MEJDI</v>
          </cell>
          <cell r="C204" t="str">
            <v>431006935</v>
          </cell>
          <cell r="D204" t="str">
            <v>BANKA KOMBETARE TREGTARE sh.a.</v>
          </cell>
          <cell r="E204" t="str">
            <v>Specialist</v>
          </cell>
          <cell r="F204" t="str">
            <v>IV-b</v>
          </cell>
          <cell r="G204">
            <v>22</v>
          </cell>
          <cell r="H204">
            <v>0</v>
          </cell>
          <cell r="I204">
            <v>0</v>
          </cell>
          <cell r="J204">
            <v>14000</v>
          </cell>
          <cell r="K204">
            <v>14000</v>
          </cell>
          <cell r="M204">
            <v>40600</v>
          </cell>
          <cell r="N204">
            <v>40600</v>
          </cell>
          <cell r="O204">
            <v>54600</v>
          </cell>
          <cell r="P204">
            <v>0</v>
          </cell>
          <cell r="Q204">
            <v>0.02</v>
          </cell>
          <cell r="R204">
            <v>0</v>
          </cell>
          <cell r="T204">
            <v>0</v>
          </cell>
          <cell r="V204">
            <v>0</v>
          </cell>
          <cell r="X204">
            <v>0</v>
          </cell>
          <cell r="Z204">
            <v>0</v>
          </cell>
          <cell r="AB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54600</v>
          </cell>
          <cell r="AL204">
            <v>0</v>
          </cell>
          <cell r="AM204">
            <v>0</v>
          </cell>
          <cell r="AN204">
            <v>5187</v>
          </cell>
          <cell r="AO204">
            <v>928</v>
          </cell>
          <cell r="AP204">
            <v>0</v>
          </cell>
          <cell r="AQ204">
            <v>0</v>
          </cell>
          <cell r="AR204">
            <v>3198</v>
          </cell>
          <cell r="AS204">
            <v>0</v>
          </cell>
          <cell r="AT204">
            <v>0</v>
          </cell>
          <cell r="AV204">
            <v>9313</v>
          </cell>
          <cell r="AW204">
            <v>45287</v>
          </cell>
        </row>
        <row r="205">
          <cell r="B205" t="str">
            <v>ODEONA ÇINGI</v>
          </cell>
          <cell r="C205" t="str">
            <v>0011083841</v>
          </cell>
          <cell r="D205" t="str">
            <v>BANKA RAIFFEISEN sh.a.</v>
          </cell>
          <cell r="E205" t="str">
            <v>Punetor</v>
          </cell>
          <cell r="F205" t="str">
            <v>III</v>
          </cell>
          <cell r="G205">
            <v>22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41800</v>
          </cell>
          <cell r="N205">
            <v>41800</v>
          </cell>
          <cell r="O205">
            <v>41800</v>
          </cell>
          <cell r="P205">
            <v>0</v>
          </cell>
          <cell r="Q205">
            <v>0.01</v>
          </cell>
          <cell r="R205">
            <v>0</v>
          </cell>
          <cell r="T205">
            <v>0</v>
          </cell>
          <cell r="V205">
            <v>0</v>
          </cell>
          <cell r="X205">
            <v>0</v>
          </cell>
          <cell r="Z205">
            <v>0</v>
          </cell>
          <cell r="AB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41800</v>
          </cell>
          <cell r="AL205">
            <v>0</v>
          </cell>
          <cell r="AM205">
            <v>0</v>
          </cell>
          <cell r="AN205">
            <v>3971</v>
          </cell>
          <cell r="AO205">
            <v>711</v>
          </cell>
          <cell r="AP205">
            <v>0</v>
          </cell>
          <cell r="AQ205">
            <v>0</v>
          </cell>
          <cell r="AR205">
            <v>767</v>
          </cell>
          <cell r="AS205">
            <v>0</v>
          </cell>
          <cell r="AT205">
            <v>0</v>
          </cell>
          <cell r="AV205">
            <v>5449</v>
          </cell>
          <cell r="AW205">
            <v>36351</v>
          </cell>
        </row>
        <row r="206">
          <cell r="B206" t="str">
            <v xml:space="preserve">KAMILA LLËNGA </v>
          </cell>
          <cell r="C206" t="str">
            <v>0021289727</v>
          </cell>
          <cell r="D206" t="str">
            <v>BANKA RAIFFEISEN sh.a.</v>
          </cell>
          <cell r="E206" t="str">
            <v>Punetor</v>
          </cell>
          <cell r="F206" t="str">
            <v>III</v>
          </cell>
          <cell r="G206">
            <v>22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41800</v>
          </cell>
          <cell r="N206">
            <v>41800</v>
          </cell>
          <cell r="O206">
            <v>41800</v>
          </cell>
          <cell r="P206">
            <v>0</v>
          </cell>
          <cell r="Q206">
            <v>0.01</v>
          </cell>
          <cell r="R206">
            <v>0</v>
          </cell>
          <cell r="T206">
            <v>0</v>
          </cell>
          <cell r="V206">
            <v>0</v>
          </cell>
          <cell r="X206">
            <v>0</v>
          </cell>
          <cell r="Z206">
            <v>0</v>
          </cell>
          <cell r="AB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41800</v>
          </cell>
          <cell r="AL206">
            <v>0</v>
          </cell>
          <cell r="AM206">
            <v>0</v>
          </cell>
          <cell r="AN206">
            <v>3971</v>
          </cell>
          <cell r="AO206">
            <v>711</v>
          </cell>
          <cell r="AP206">
            <v>0</v>
          </cell>
          <cell r="AQ206">
            <v>0</v>
          </cell>
          <cell r="AR206">
            <v>767</v>
          </cell>
          <cell r="AS206">
            <v>0</v>
          </cell>
          <cell r="AT206">
            <v>0</v>
          </cell>
          <cell r="AV206">
            <v>5449</v>
          </cell>
          <cell r="AW206">
            <v>36351</v>
          </cell>
        </row>
        <row r="207">
          <cell r="B207" t="str">
            <v>SADETE RAMUSHI</v>
          </cell>
          <cell r="C207" t="str">
            <v>0040248409</v>
          </cell>
          <cell r="D207" t="str">
            <v>BANKA RAIFFEISEN sh.a.</v>
          </cell>
          <cell r="E207" t="str">
            <v>Punetor</v>
          </cell>
          <cell r="F207" t="str">
            <v>III</v>
          </cell>
          <cell r="G207">
            <v>22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41800</v>
          </cell>
          <cell r="N207">
            <v>41800</v>
          </cell>
          <cell r="O207">
            <v>45980</v>
          </cell>
          <cell r="P207">
            <v>0</v>
          </cell>
          <cell r="Q207">
            <v>0.01</v>
          </cell>
          <cell r="R207">
            <v>10</v>
          </cell>
          <cell r="T207">
            <v>4180</v>
          </cell>
          <cell r="V207">
            <v>0</v>
          </cell>
          <cell r="X207">
            <v>0</v>
          </cell>
          <cell r="Z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8360</v>
          </cell>
          <cell r="AK207">
            <v>54340</v>
          </cell>
          <cell r="AL207">
            <v>0</v>
          </cell>
          <cell r="AM207">
            <v>0</v>
          </cell>
          <cell r="AN207">
            <v>5162</v>
          </cell>
          <cell r="AO207">
            <v>924</v>
          </cell>
          <cell r="AP207">
            <v>0</v>
          </cell>
          <cell r="AQ207">
            <v>0</v>
          </cell>
          <cell r="AR207">
            <v>3164</v>
          </cell>
          <cell r="AS207">
            <v>0</v>
          </cell>
          <cell r="AT207">
            <v>0</v>
          </cell>
          <cell r="AV207">
            <v>9250</v>
          </cell>
          <cell r="AW207">
            <v>45090</v>
          </cell>
        </row>
        <row r="208">
          <cell r="B208" t="str">
            <v>BELINDA MITRUSHI</v>
          </cell>
          <cell r="C208" t="str">
            <v>0030831631</v>
          </cell>
          <cell r="D208" t="str">
            <v>BANKA RAIFFEISEN sh.a.</v>
          </cell>
          <cell r="E208" t="str">
            <v>Specialist</v>
          </cell>
          <cell r="F208" t="str">
            <v>IV-b</v>
          </cell>
          <cell r="G208">
            <v>15</v>
          </cell>
          <cell r="H208">
            <v>0</v>
          </cell>
          <cell r="I208">
            <v>7</v>
          </cell>
          <cell r="J208">
            <v>11000</v>
          </cell>
          <cell r="K208">
            <v>7500</v>
          </cell>
          <cell r="M208">
            <v>40600</v>
          </cell>
          <cell r="N208">
            <v>27682</v>
          </cell>
          <cell r="O208">
            <v>35782</v>
          </cell>
          <cell r="P208">
            <v>0</v>
          </cell>
          <cell r="Q208">
            <v>0.02</v>
          </cell>
          <cell r="R208">
            <v>4</v>
          </cell>
          <cell r="T208">
            <v>600</v>
          </cell>
          <cell r="V208">
            <v>0</v>
          </cell>
          <cell r="X208">
            <v>0</v>
          </cell>
          <cell r="Z208">
            <v>0</v>
          </cell>
          <cell r="AB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35782</v>
          </cell>
          <cell r="AL208">
            <v>0</v>
          </cell>
          <cell r="AM208">
            <v>0</v>
          </cell>
          <cell r="AN208">
            <v>3399</v>
          </cell>
          <cell r="AO208">
            <v>608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V208">
            <v>4007</v>
          </cell>
          <cell r="AW208">
            <v>31775</v>
          </cell>
        </row>
        <row r="209">
          <cell r="B209" t="str">
            <v>ERMIR BARDHI</v>
          </cell>
          <cell r="C209" t="str">
            <v>428004388</v>
          </cell>
          <cell r="D209" t="str">
            <v>BANKA KOMBETARE TREGTARE sh.a.</v>
          </cell>
          <cell r="E209" t="str">
            <v>Postier/Fotokopjues</v>
          </cell>
          <cell r="F209" t="str">
            <v>III</v>
          </cell>
          <cell r="G209">
            <v>22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41800</v>
          </cell>
          <cell r="N209">
            <v>41800</v>
          </cell>
          <cell r="O209">
            <v>47140</v>
          </cell>
          <cell r="P209">
            <v>0</v>
          </cell>
          <cell r="Q209">
            <v>0.01</v>
          </cell>
          <cell r="R209">
            <v>0</v>
          </cell>
          <cell r="T209">
            <v>0</v>
          </cell>
          <cell r="V209">
            <v>0</v>
          </cell>
          <cell r="X209">
            <v>0</v>
          </cell>
          <cell r="Z209">
            <v>0</v>
          </cell>
          <cell r="AA209">
            <v>5340</v>
          </cell>
          <cell r="AB209">
            <v>5340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47140</v>
          </cell>
          <cell r="AL209">
            <v>0</v>
          </cell>
          <cell r="AM209">
            <v>0</v>
          </cell>
          <cell r="AN209">
            <v>4478</v>
          </cell>
          <cell r="AO209">
            <v>801</v>
          </cell>
          <cell r="AP209">
            <v>0</v>
          </cell>
          <cell r="AQ209">
            <v>0</v>
          </cell>
          <cell r="AR209">
            <v>1114</v>
          </cell>
          <cell r="AS209">
            <v>0</v>
          </cell>
          <cell r="AT209">
            <v>0</v>
          </cell>
          <cell r="AV209">
            <v>6393</v>
          </cell>
          <cell r="AW209">
            <v>40747</v>
          </cell>
        </row>
        <row r="210">
          <cell r="B210" t="str">
            <v>FAJRE BARDHI</v>
          </cell>
          <cell r="C210" t="str">
            <v>430000255</v>
          </cell>
          <cell r="D210" t="str">
            <v>BANKA KOMBETARE TREGTARE sh.a.</v>
          </cell>
          <cell r="E210" t="str">
            <v>Punetor</v>
          </cell>
          <cell r="F210" t="str">
            <v>III</v>
          </cell>
          <cell r="G210">
            <v>2</v>
          </cell>
          <cell r="H210">
            <v>0</v>
          </cell>
          <cell r="I210">
            <v>20</v>
          </cell>
          <cell r="J210">
            <v>0</v>
          </cell>
          <cell r="K210">
            <v>0</v>
          </cell>
          <cell r="M210">
            <v>41800</v>
          </cell>
          <cell r="N210">
            <v>3800</v>
          </cell>
          <cell r="O210">
            <v>3800</v>
          </cell>
          <cell r="P210">
            <v>0</v>
          </cell>
          <cell r="Q210">
            <v>0.01</v>
          </cell>
          <cell r="R210">
            <v>0</v>
          </cell>
          <cell r="T210">
            <v>0</v>
          </cell>
          <cell r="V210">
            <v>0</v>
          </cell>
          <cell r="X210">
            <v>0</v>
          </cell>
          <cell r="Z210">
            <v>0</v>
          </cell>
          <cell r="AB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3800</v>
          </cell>
          <cell r="AL210">
            <v>0</v>
          </cell>
          <cell r="AM210">
            <v>0</v>
          </cell>
          <cell r="AN210">
            <v>361</v>
          </cell>
          <cell r="AO210">
            <v>65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V210">
            <v>426</v>
          </cell>
          <cell r="AW210">
            <v>3374</v>
          </cell>
        </row>
        <row r="211">
          <cell r="B211" t="str">
            <v>ILIR ÇEÇO</v>
          </cell>
          <cell r="C211" t="str">
            <v>0040412052</v>
          </cell>
          <cell r="D211" t="str">
            <v>BANKA RAIFFEISEN sh.a.</v>
          </cell>
          <cell r="E211" t="str">
            <v>Punetor</v>
          </cell>
          <cell r="F211" t="str">
            <v>III</v>
          </cell>
          <cell r="G211">
            <v>22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41800</v>
          </cell>
          <cell r="N211">
            <v>41800</v>
          </cell>
          <cell r="O211">
            <v>41800</v>
          </cell>
          <cell r="P211">
            <v>0</v>
          </cell>
          <cell r="Q211">
            <v>0.01</v>
          </cell>
          <cell r="R211">
            <v>0</v>
          </cell>
          <cell r="T211">
            <v>0</v>
          </cell>
          <cell r="V211">
            <v>0</v>
          </cell>
          <cell r="X211">
            <v>0</v>
          </cell>
          <cell r="Z211">
            <v>0</v>
          </cell>
          <cell r="AB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41800</v>
          </cell>
          <cell r="AL211">
            <v>0</v>
          </cell>
          <cell r="AM211">
            <v>0</v>
          </cell>
          <cell r="AN211">
            <v>3971</v>
          </cell>
          <cell r="AO211">
            <v>711</v>
          </cell>
          <cell r="AP211">
            <v>0</v>
          </cell>
          <cell r="AQ211">
            <v>0</v>
          </cell>
          <cell r="AR211">
            <v>767</v>
          </cell>
          <cell r="AS211">
            <v>0</v>
          </cell>
          <cell r="AT211">
            <v>0</v>
          </cell>
          <cell r="AV211">
            <v>5449</v>
          </cell>
          <cell r="AW211">
            <v>36351</v>
          </cell>
        </row>
        <row r="212">
          <cell r="B212" t="str">
            <v>AVNI ALIBEAJ</v>
          </cell>
          <cell r="C212" t="str">
            <v>0011265106</v>
          </cell>
          <cell r="D212" t="str">
            <v>BANKA RAIFFEISEN sh.a.</v>
          </cell>
          <cell r="E212" t="str">
            <v>Specialist</v>
          </cell>
          <cell r="F212" t="str">
            <v>IV-b</v>
          </cell>
          <cell r="G212">
            <v>22</v>
          </cell>
          <cell r="H212">
            <v>0</v>
          </cell>
          <cell r="I212">
            <v>0</v>
          </cell>
          <cell r="J212">
            <v>14000</v>
          </cell>
          <cell r="K212">
            <v>14000</v>
          </cell>
          <cell r="M212">
            <v>40600</v>
          </cell>
          <cell r="N212">
            <v>40600</v>
          </cell>
          <cell r="O212">
            <v>59360</v>
          </cell>
          <cell r="P212">
            <v>0</v>
          </cell>
          <cell r="Q212">
            <v>0.02</v>
          </cell>
          <cell r="R212">
            <v>17</v>
          </cell>
          <cell r="T212">
            <v>4760</v>
          </cell>
          <cell r="V212">
            <v>0</v>
          </cell>
          <cell r="X212">
            <v>0</v>
          </cell>
          <cell r="Z212">
            <v>0</v>
          </cell>
          <cell r="AB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59360</v>
          </cell>
          <cell r="AL212">
            <v>0</v>
          </cell>
          <cell r="AM212">
            <v>0</v>
          </cell>
          <cell r="AN212">
            <v>5639</v>
          </cell>
          <cell r="AO212">
            <v>1009</v>
          </cell>
          <cell r="AP212">
            <v>0</v>
          </cell>
          <cell r="AQ212">
            <v>0</v>
          </cell>
          <cell r="AR212">
            <v>3817</v>
          </cell>
          <cell r="AS212">
            <v>0</v>
          </cell>
          <cell r="AT212">
            <v>0</v>
          </cell>
          <cell r="AV212">
            <v>10465</v>
          </cell>
          <cell r="AW212">
            <v>48895</v>
          </cell>
        </row>
        <row r="213">
          <cell r="B213" t="str">
            <v>RUDINA GJONI</v>
          </cell>
          <cell r="C213" t="str">
            <v>0000535798</v>
          </cell>
          <cell r="D213" t="str">
            <v>BANKA RAIFFEISEN sh.a.</v>
          </cell>
          <cell r="E213" t="str">
            <v>Specialist</v>
          </cell>
          <cell r="F213" t="str">
            <v>IV-b</v>
          </cell>
          <cell r="G213">
            <v>22</v>
          </cell>
          <cell r="H213">
            <v>0</v>
          </cell>
          <cell r="I213">
            <v>0</v>
          </cell>
          <cell r="J213">
            <v>14000</v>
          </cell>
          <cell r="K213">
            <v>14000</v>
          </cell>
          <cell r="M213">
            <v>40600</v>
          </cell>
          <cell r="N213">
            <v>40600</v>
          </cell>
          <cell r="O213">
            <v>54600</v>
          </cell>
          <cell r="P213">
            <v>0</v>
          </cell>
          <cell r="Q213">
            <v>0.02</v>
          </cell>
          <cell r="R213">
            <v>0</v>
          </cell>
          <cell r="T213">
            <v>0</v>
          </cell>
          <cell r="V213">
            <v>0</v>
          </cell>
          <cell r="X213">
            <v>0</v>
          </cell>
          <cell r="Z213">
            <v>0</v>
          </cell>
          <cell r="AB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54600</v>
          </cell>
          <cell r="AL213">
            <v>0</v>
          </cell>
          <cell r="AM213">
            <v>0</v>
          </cell>
          <cell r="AN213">
            <v>5187</v>
          </cell>
          <cell r="AO213">
            <v>928</v>
          </cell>
          <cell r="AP213">
            <v>0</v>
          </cell>
          <cell r="AQ213">
            <v>0</v>
          </cell>
          <cell r="AR213">
            <v>3198</v>
          </cell>
          <cell r="AS213">
            <v>0</v>
          </cell>
          <cell r="AT213">
            <v>0</v>
          </cell>
          <cell r="AV213">
            <v>9313</v>
          </cell>
          <cell r="AW213">
            <v>45287</v>
          </cell>
        </row>
        <row r="214">
          <cell r="B214" t="str">
            <v>GËZIM SINANI</v>
          </cell>
          <cell r="C214" t="str">
            <v>0140-427656-002</v>
          </cell>
          <cell r="D214" t="str">
            <v>BANKA TIRANA sh.a.</v>
          </cell>
          <cell r="E214" t="str">
            <v>Punetor</v>
          </cell>
          <cell r="F214" t="str">
            <v>III</v>
          </cell>
          <cell r="G214">
            <v>22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41800</v>
          </cell>
          <cell r="N214">
            <v>41800</v>
          </cell>
          <cell r="O214">
            <v>41800</v>
          </cell>
          <cell r="P214">
            <v>0</v>
          </cell>
          <cell r="Q214">
            <v>0.01</v>
          </cell>
          <cell r="R214">
            <v>0</v>
          </cell>
          <cell r="T214">
            <v>0</v>
          </cell>
          <cell r="V214">
            <v>0</v>
          </cell>
          <cell r="X214">
            <v>0</v>
          </cell>
          <cell r="Z214">
            <v>0</v>
          </cell>
          <cell r="AB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41800</v>
          </cell>
          <cell r="AL214">
            <v>0</v>
          </cell>
          <cell r="AM214">
            <v>0</v>
          </cell>
          <cell r="AN214">
            <v>3971</v>
          </cell>
          <cell r="AO214">
            <v>711</v>
          </cell>
          <cell r="AP214">
            <v>0</v>
          </cell>
          <cell r="AQ214">
            <v>0</v>
          </cell>
          <cell r="AR214">
            <v>767</v>
          </cell>
          <cell r="AS214">
            <v>0</v>
          </cell>
          <cell r="AT214">
            <v>0</v>
          </cell>
          <cell r="AV214">
            <v>5449</v>
          </cell>
          <cell r="AW214">
            <v>36351</v>
          </cell>
        </row>
        <row r="215">
          <cell r="B215" t="str">
            <v>BLERTA HOXHAJ</v>
          </cell>
          <cell r="C215" t="str">
            <v>415288689</v>
          </cell>
          <cell r="D215" t="str">
            <v>BANKA KOMBETARE TREGTARE sh.a.</v>
          </cell>
          <cell r="E215" t="str">
            <v>Specialist</v>
          </cell>
          <cell r="F215" t="str">
            <v>IV-b</v>
          </cell>
          <cell r="G215">
            <v>22</v>
          </cell>
          <cell r="H215">
            <v>0</v>
          </cell>
          <cell r="I215">
            <v>0</v>
          </cell>
          <cell r="J215">
            <v>14000</v>
          </cell>
          <cell r="K215">
            <v>14000</v>
          </cell>
          <cell r="M215">
            <v>40600</v>
          </cell>
          <cell r="N215">
            <v>40600</v>
          </cell>
          <cell r="O215">
            <v>56560</v>
          </cell>
          <cell r="P215">
            <v>0</v>
          </cell>
          <cell r="Q215">
            <v>0.02</v>
          </cell>
          <cell r="R215">
            <v>7</v>
          </cell>
          <cell r="T215">
            <v>1960</v>
          </cell>
          <cell r="V215">
            <v>0</v>
          </cell>
          <cell r="X215">
            <v>0</v>
          </cell>
          <cell r="Z215">
            <v>0</v>
          </cell>
          <cell r="AB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56560</v>
          </cell>
          <cell r="AL215">
            <v>0</v>
          </cell>
          <cell r="AM215">
            <v>0</v>
          </cell>
          <cell r="AN215">
            <v>5373</v>
          </cell>
          <cell r="AO215">
            <v>962</v>
          </cell>
          <cell r="AP215">
            <v>0</v>
          </cell>
          <cell r="AQ215">
            <v>0</v>
          </cell>
          <cell r="AR215">
            <v>3453</v>
          </cell>
          <cell r="AS215">
            <v>0</v>
          </cell>
          <cell r="AT215">
            <v>0</v>
          </cell>
          <cell r="AV215">
            <v>9788</v>
          </cell>
          <cell r="AW215">
            <v>46772</v>
          </cell>
        </row>
        <row r="216">
          <cell r="B216" t="str">
            <v>ETIEN PROGRI</v>
          </cell>
          <cell r="C216" t="str">
            <v>401004941</v>
          </cell>
          <cell r="D216" t="str">
            <v>BANKA KOMBETARE TREGTARE sh.a.</v>
          </cell>
          <cell r="E216" t="str">
            <v>Punetor</v>
          </cell>
          <cell r="F216" t="str">
            <v>III</v>
          </cell>
          <cell r="G216">
            <v>2</v>
          </cell>
          <cell r="H216">
            <v>0</v>
          </cell>
          <cell r="I216">
            <v>20</v>
          </cell>
          <cell r="J216">
            <v>0</v>
          </cell>
          <cell r="K216">
            <v>0</v>
          </cell>
          <cell r="M216">
            <v>41800</v>
          </cell>
          <cell r="N216">
            <v>3800</v>
          </cell>
          <cell r="O216">
            <v>3800</v>
          </cell>
          <cell r="P216">
            <v>0</v>
          </cell>
          <cell r="Q216">
            <v>0.01</v>
          </cell>
          <cell r="R216">
            <v>0</v>
          </cell>
          <cell r="T216">
            <v>0</v>
          </cell>
          <cell r="V216">
            <v>0</v>
          </cell>
          <cell r="X216">
            <v>0</v>
          </cell>
          <cell r="Z216">
            <v>0</v>
          </cell>
          <cell r="AB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3800</v>
          </cell>
          <cell r="AL216">
            <v>0</v>
          </cell>
          <cell r="AM216">
            <v>0</v>
          </cell>
          <cell r="AN216">
            <v>361</v>
          </cell>
          <cell r="AO216">
            <v>65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V216">
            <v>426</v>
          </cell>
          <cell r="AW216">
            <v>3374</v>
          </cell>
        </row>
        <row r="217">
          <cell r="B217" t="str">
            <v>SABRIJE SALIKO</v>
          </cell>
          <cell r="C217" t="str">
            <v>0100-142564-002</v>
          </cell>
          <cell r="D217" t="str">
            <v>BANKA TIRANA sh.a.</v>
          </cell>
          <cell r="E217" t="str">
            <v>Punetor</v>
          </cell>
          <cell r="F217" t="str">
            <v>III</v>
          </cell>
          <cell r="G217">
            <v>2</v>
          </cell>
          <cell r="H217">
            <v>0</v>
          </cell>
          <cell r="I217">
            <v>20</v>
          </cell>
          <cell r="J217">
            <v>0</v>
          </cell>
          <cell r="K217">
            <v>0</v>
          </cell>
          <cell r="M217">
            <v>41800</v>
          </cell>
          <cell r="N217">
            <v>3800</v>
          </cell>
          <cell r="O217">
            <v>3800</v>
          </cell>
          <cell r="P217">
            <v>0</v>
          </cell>
          <cell r="Q217">
            <v>0.01</v>
          </cell>
          <cell r="R217">
            <v>0</v>
          </cell>
          <cell r="T217">
            <v>0</v>
          </cell>
          <cell r="V217">
            <v>0</v>
          </cell>
          <cell r="X217">
            <v>0</v>
          </cell>
          <cell r="Z217">
            <v>0</v>
          </cell>
          <cell r="AB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3800</v>
          </cell>
          <cell r="AL217">
            <v>0</v>
          </cell>
          <cell r="AM217">
            <v>0</v>
          </cell>
          <cell r="AN217">
            <v>361</v>
          </cell>
          <cell r="AO217">
            <v>65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V217">
            <v>426</v>
          </cell>
          <cell r="AW217">
            <v>3374</v>
          </cell>
        </row>
        <row r="218">
          <cell r="B218" t="str">
            <v>JUNADA MUÇA</v>
          </cell>
          <cell r="C218" t="str">
            <v>0010791761</v>
          </cell>
          <cell r="D218" t="str">
            <v>BANKA RAIFFEISEN sh.a.</v>
          </cell>
          <cell r="E218" t="str">
            <v>Specialist</v>
          </cell>
          <cell r="F218" t="str">
            <v>IV-b</v>
          </cell>
          <cell r="G218">
            <v>22</v>
          </cell>
          <cell r="H218">
            <v>0</v>
          </cell>
          <cell r="I218">
            <v>0</v>
          </cell>
          <cell r="J218">
            <v>14000</v>
          </cell>
          <cell r="K218">
            <v>14000</v>
          </cell>
          <cell r="M218">
            <v>40600</v>
          </cell>
          <cell r="N218">
            <v>40600</v>
          </cell>
          <cell r="O218">
            <v>54600</v>
          </cell>
          <cell r="P218">
            <v>0</v>
          </cell>
          <cell r="Q218">
            <v>0.02</v>
          </cell>
          <cell r="R218">
            <v>0</v>
          </cell>
          <cell r="T218">
            <v>0</v>
          </cell>
          <cell r="V218">
            <v>0</v>
          </cell>
          <cell r="X218">
            <v>0</v>
          </cell>
          <cell r="Z218">
            <v>0</v>
          </cell>
          <cell r="AB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54600</v>
          </cell>
          <cell r="AL218">
            <v>0</v>
          </cell>
          <cell r="AM218">
            <v>0</v>
          </cell>
          <cell r="AN218">
            <v>5187</v>
          </cell>
          <cell r="AO218">
            <v>928</v>
          </cell>
          <cell r="AP218">
            <v>0</v>
          </cell>
          <cell r="AQ218">
            <v>0</v>
          </cell>
          <cell r="AR218">
            <v>3198</v>
          </cell>
          <cell r="AS218">
            <v>0</v>
          </cell>
          <cell r="AT218">
            <v>0</v>
          </cell>
          <cell r="AV218">
            <v>9313</v>
          </cell>
          <cell r="AW218">
            <v>45287</v>
          </cell>
        </row>
        <row r="219">
          <cell r="B219" t="str">
            <v>ELTON GOXHO</v>
          </cell>
          <cell r="C219" t="str">
            <v>61543138001</v>
          </cell>
          <cell r="D219" t="str">
            <v>BANKA INTESA SANPAOLO ALBANIA sh.a.</v>
          </cell>
          <cell r="E219" t="str">
            <v>Punetor</v>
          </cell>
          <cell r="F219" t="str">
            <v>III</v>
          </cell>
          <cell r="G219">
            <v>22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M219">
            <v>41800</v>
          </cell>
          <cell r="N219">
            <v>41800</v>
          </cell>
          <cell r="O219">
            <v>41800</v>
          </cell>
          <cell r="P219">
            <v>0</v>
          </cell>
          <cell r="Q219">
            <v>0.01</v>
          </cell>
          <cell r="R219">
            <v>0</v>
          </cell>
          <cell r="T219">
            <v>0</v>
          </cell>
          <cell r="V219">
            <v>0</v>
          </cell>
          <cell r="X219">
            <v>0</v>
          </cell>
          <cell r="Z219">
            <v>0</v>
          </cell>
          <cell r="AB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41800</v>
          </cell>
          <cell r="AL219">
            <v>0</v>
          </cell>
          <cell r="AM219">
            <v>0</v>
          </cell>
          <cell r="AN219">
            <v>3971</v>
          </cell>
          <cell r="AO219">
            <v>711</v>
          </cell>
          <cell r="AP219">
            <v>0</v>
          </cell>
          <cell r="AQ219">
            <v>0</v>
          </cell>
          <cell r="AR219">
            <v>767</v>
          </cell>
          <cell r="AS219">
            <v>0</v>
          </cell>
          <cell r="AT219">
            <v>0</v>
          </cell>
          <cell r="AV219">
            <v>5449</v>
          </cell>
          <cell r="AW219">
            <v>36351</v>
          </cell>
        </row>
        <row r="220">
          <cell r="B220" t="str">
            <v>KETI PASKO</v>
          </cell>
          <cell r="C220" t="str">
            <v>AL91213110130000000002238826</v>
          </cell>
          <cell r="D220" t="str">
            <v>BANKA OTP ALBANIA sh.a.</v>
          </cell>
          <cell r="E220" t="str">
            <v>Operator</v>
          </cell>
          <cell r="F220" t="str">
            <v>V</v>
          </cell>
          <cell r="G220">
            <v>3</v>
          </cell>
          <cell r="H220">
            <v>0</v>
          </cell>
          <cell r="I220">
            <v>19</v>
          </cell>
          <cell r="J220">
            <v>0</v>
          </cell>
          <cell r="K220">
            <v>0</v>
          </cell>
          <cell r="M220">
            <v>43000</v>
          </cell>
          <cell r="N220">
            <v>5864</v>
          </cell>
          <cell r="O220">
            <v>5864</v>
          </cell>
          <cell r="P220">
            <v>0</v>
          </cell>
          <cell r="Q220">
            <v>0.01</v>
          </cell>
          <cell r="R220">
            <v>0</v>
          </cell>
          <cell r="T220">
            <v>0</v>
          </cell>
          <cell r="V220">
            <v>0</v>
          </cell>
          <cell r="X220">
            <v>0</v>
          </cell>
          <cell r="Z220">
            <v>0</v>
          </cell>
          <cell r="AB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5864</v>
          </cell>
          <cell r="AL220">
            <v>0</v>
          </cell>
          <cell r="AM220">
            <v>0</v>
          </cell>
          <cell r="AN220">
            <v>557</v>
          </cell>
          <cell r="AO220">
            <v>100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V220">
            <v>657</v>
          </cell>
          <cell r="AW220">
            <v>5207</v>
          </cell>
        </row>
        <row r="221">
          <cell r="B221" t="str">
            <v>SONJA DANI</v>
          </cell>
          <cell r="C221" t="str">
            <v>0001698444</v>
          </cell>
          <cell r="D221" t="str">
            <v>BANKA RAIFFEISEN sh.a.</v>
          </cell>
          <cell r="E221" t="str">
            <v>Operator</v>
          </cell>
          <cell r="F221" t="str">
            <v>V</v>
          </cell>
          <cell r="G221">
            <v>5</v>
          </cell>
          <cell r="H221">
            <v>0</v>
          </cell>
          <cell r="I221">
            <v>17</v>
          </cell>
          <cell r="J221">
            <v>0</v>
          </cell>
          <cell r="K221">
            <v>0</v>
          </cell>
          <cell r="M221">
            <v>43000</v>
          </cell>
          <cell r="N221">
            <v>9773</v>
          </cell>
          <cell r="O221">
            <v>9773</v>
          </cell>
          <cell r="P221">
            <v>0</v>
          </cell>
          <cell r="Q221">
            <v>0.01</v>
          </cell>
          <cell r="R221">
            <v>0</v>
          </cell>
          <cell r="T221">
            <v>0</v>
          </cell>
          <cell r="V221">
            <v>0</v>
          </cell>
          <cell r="X221">
            <v>0</v>
          </cell>
          <cell r="Z221">
            <v>0</v>
          </cell>
          <cell r="AB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9773</v>
          </cell>
          <cell r="AL221">
            <v>0</v>
          </cell>
          <cell r="AM221">
            <v>0</v>
          </cell>
          <cell r="AN221">
            <v>928</v>
          </cell>
          <cell r="AO221">
            <v>166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V221">
            <v>1094</v>
          </cell>
          <cell r="AW221">
            <v>8679</v>
          </cell>
        </row>
        <row r="222">
          <cell r="B222" t="str">
            <v>HENRIK HOXHA</v>
          </cell>
          <cell r="C222" t="str">
            <v>433001701</v>
          </cell>
          <cell r="D222" t="str">
            <v>BANKA KOMBETARE TREGTARE sh.a.</v>
          </cell>
          <cell r="E222" t="str">
            <v>Specialist</v>
          </cell>
          <cell r="F222" t="str">
            <v>IV-b</v>
          </cell>
          <cell r="G222">
            <v>10</v>
          </cell>
          <cell r="H222">
            <v>0</v>
          </cell>
          <cell r="I222">
            <v>12</v>
          </cell>
          <cell r="J222">
            <v>14000</v>
          </cell>
          <cell r="K222">
            <v>6364</v>
          </cell>
          <cell r="M222">
            <v>40600</v>
          </cell>
          <cell r="N222">
            <v>18455</v>
          </cell>
          <cell r="O222">
            <v>24819</v>
          </cell>
          <cell r="P222">
            <v>0</v>
          </cell>
          <cell r="Q222">
            <v>0.02</v>
          </cell>
          <cell r="R222">
            <v>0</v>
          </cell>
          <cell r="T222">
            <v>0</v>
          </cell>
          <cell r="V222">
            <v>0</v>
          </cell>
          <cell r="X222">
            <v>0</v>
          </cell>
          <cell r="Z222">
            <v>0</v>
          </cell>
          <cell r="AB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24819</v>
          </cell>
          <cell r="AL222">
            <v>0</v>
          </cell>
          <cell r="AM222">
            <v>0</v>
          </cell>
          <cell r="AN222">
            <v>2358</v>
          </cell>
          <cell r="AO222">
            <v>422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V222">
            <v>2780</v>
          </cell>
          <cell r="AW222">
            <v>22039</v>
          </cell>
        </row>
        <row r="223">
          <cell r="B223" t="str">
            <v>AMI BEJA</v>
          </cell>
          <cell r="C223" t="str">
            <v>514010020</v>
          </cell>
          <cell r="D223" t="str">
            <v>BANKA KOMBETARE TREGTARE sh.a.</v>
          </cell>
          <cell r="E223" t="str">
            <v>Operator</v>
          </cell>
          <cell r="F223" t="str">
            <v>V</v>
          </cell>
          <cell r="G223">
            <v>5</v>
          </cell>
          <cell r="H223">
            <v>0</v>
          </cell>
          <cell r="I223">
            <v>17</v>
          </cell>
          <cell r="J223">
            <v>0</v>
          </cell>
          <cell r="K223">
            <v>0</v>
          </cell>
          <cell r="M223">
            <v>43000</v>
          </cell>
          <cell r="N223">
            <v>9773</v>
          </cell>
          <cell r="O223">
            <v>9773</v>
          </cell>
          <cell r="P223">
            <v>0</v>
          </cell>
          <cell r="Q223">
            <v>0.01</v>
          </cell>
          <cell r="R223">
            <v>0</v>
          </cell>
          <cell r="T223">
            <v>0</v>
          </cell>
          <cell r="V223">
            <v>0</v>
          </cell>
          <cell r="X223">
            <v>0</v>
          </cell>
          <cell r="Z223">
            <v>0</v>
          </cell>
          <cell r="AB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9773</v>
          </cell>
          <cell r="AL223">
            <v>0</v>
          </cell>
          <cell r="AM223">
            <v>0</v>
          </cell>
          <cell r="AN223">
            <v>928</v>
          </cell>
          <cell r="AO223">
            <v>166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V223">
            <v>1094</v>
          </cell>
          <cell r="AW223">
            <v>8679</v>
          </cell>
        </row>
        <row r="224">
          <cell r="B224" t="str">
            <v>RUDINA KAMBERI</v>
          </cell>
          <cell r="C224" t="str">
            <v>0001915311</v>
          </cell>
          <cell r="D224" t="str">
            <v>BANKA RAIFFEISEN sh.a.</v>
          </cell>
          <cell r="E224" t="str">
            <v>Specialist</v>
          </cell>
          <cell r="F224" t="str">
            <v>IV-b</v>
          </cell>
          <cell r="G224">
            <v>22</v>
          </cell>
          <cell r="H224">
            <v>0</v>
          </cell>
          <cell r="I224">
            <v>0</v>
          </cell>
          <cell r="J224">
            <v>14000</v>
          </cell>
          <cell r="K224">
            <v>14000</v>
          </cell>
          <cell r="M224">
            <v>40600</v>
          </cell>
          <cell r="N224">
            <v>40600</v>
          </cell>
          <cell r="O224">
            <v>54600</v>
          </cell>
          <cell r="P224">
            <v>0</v>
          </cell>
          <cell r="Q224">
            <v>0.02</v>
          </cell>
          <cell r="R224">
            <v>0</v>
          </cell>
          <cell r="T224">
            <v>0</v>
          </cell>
          <cell r="V224">
            <v>0</v>
          </cell>
          <cell r="X224">
            <v>0</v>
          </cell>
          <cell r="Z224">
            <v>0</v>
          </cell>
          <cell r="AB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54600</v>
          </cell>
          <cell r="AL224">
            <v>0</v>
          </cell>
          <cell r="AM224">
            <v>0</v>
          </cell>
          <cell r="AN224">
            <v>5187</v>
          </cell>
          <cell r="AO224">
            <v>928</v>
          </cell>
          <cell r="AP224">
            <v>0</v>
          </cell>
          <cell r="AQ224">
            <v>0</v>
          </cell>
          <cell r="AR224">
            <v>3198</v>
          </cell>
          <cell r="AS224">
            <v>0</v>
          </cell>
          <cell r="AT224">
            <v>0</v>
          </cell>
          <cell r="AV224">
            <v>9313</v>
          </cell>
          <cell r="AW224">
            <v>45287</v>
          </cell>
        </row>
        <row r="225">
          <cell r="B225" t="str">
            <v>INES MESHAU</v>
          </cell>
          <cell r="C225" t="str">
            <v>422009535</v>
          </cell>
          <cell r="D225" t="str">
            <v>BANKA KOMBETARE TREGTARE sh.a.</v>
          </cell>
          <cell r="E225" t="str">
            <v>Specialist</v>
          </cell>
          <cell r="F225" t="str">
            <v>IV-b</v>
          </cell>
          <cell r="G225">
            <v>22</v>
          </cell>
          <cell r="H225">
            <v>0</v>
          </cell>
          <cell r="I225">
            <v>0</v>
          </cell>
          <cell r="J225">
            <v>10000</v>
          </cell>
          <cell r="K225">
            <v>10000</v>
          </cell>
          <cell r="M225">
            <v>40600</v>
          </cell>
          <cell r="N225">
            <v>40600</v>
          </cell>
          <cell r="O225">
            <v>50600</v>
          </cell>
          <cell r="P225">
            <v>0</v>
          </cell>
          <cell r="Q225">
            <v>0.02</v>
          </cell>
          <cell r="R225">
            <v>0</v>
          </cell>
          <cell r="T225">
            <v>0</v>
          </cell>
          <cell r="V225">
            <v>0</v>
          </cell>
          <cell r="X225">
            <v>0</v>
          </cell>
          <cell r="Z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50600</v>
          </cell>
          <cell r="AL225">
            <v>0</v>
          </cell>
          <cell r="AM225">
            <v>0</v>
          </cell>
          <cell r="AN225">
            <v>4807</v>
          </cell>
          <cell r="AO225">
            <v>860</v>
          </cell>
          <cell r="AP225">
            <v>0</v>
          </cell>
          <cell r="AQ225">
            <v>0</v>
          </cell>
          <cell r="AR225">
            <v>2678</v>
          </cell>
          <cell r="AS225">
            <v>0</v>
          </cell>
          <cell r="AT225">
            <v>0</v>
          </cell>
          <cell r="AV225">
            <v>8345</v>
          </cell>
          <cell r="AW225">
            <v>42255</v>
          </cell>
        </row>
        <row r="226">
          <cell r="B226" t="str">
            <v>EDUART BITRI</v>
          </cell>
          <cell r="C226" t="str">
            <v>0020285644</v>
          </cell>
          <cell r="D226" t="str">
            <v>BANKA RAIFFEISEN sh.a.</v>
          </cell>
          <cell r="E226" t="str">
            <v>Specialist</v>
          </cell>
          <cell r="F226" t="str">
            <v>IV-b</v>
          </cell>
          <cell r="G226">
            <v>22</v>
          </cell>
          <cell r="H226">
            <v>0</v>
          </cell>
          <cell r="I226">
            <v>0</v>
          </cell>
          <cell r="J226">
            <v>10000</v>
          </cell>
          <cell r="K226">
            <v>10000</v>
          </cell>
          <cell r="M226">
            <v>40600</v>
          </cell>
          <cell r="N226">
            <v>40600</v>
          </cell>
          <cell r="O226">
            <v>50600</v>
          </cell>
          <cell r="P226">
            <v>0</v>
          </cell>
          <cell r="Q226">
            <v>0.02</v>
          </cell>
          <cell r="R226">
            <v>0</v>
          </cell>
          <cell r="T226">
            <v>0</v>
          </cell>
          <cell r="V226">
            <v>0</v>
          </cell>
          <cell r="X226">
            <v>0</v>
          </cell>
          <cell r="Z226">
            <v>0</v>
          </cell>
          <cell r="AB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50600</v>
          </cell>
          <cell r="AL226">
            <v>0</v>
          </cell>
          <cell r="AM226">
            <v>0</v>
          </cell>
          <cell r="AN226">
            <v>4807</v>
          </cell>
          <cell r="AO226">
            <v>860</v>
          </cell>
          <cell r="AP226">
            <v>0</v>
          </cell>
          <cell r="AQ226">
            <v>0</v>
          </cell>
          <cell r="AR226">
            <v>2678</v>
          </cell>
          <cell r="AS226">
            <v>0</v>
          </cell>
          <cell r="AT226">
            <v>0</v>
          </cell>
          <cell r="AV226">
            <v>8345</v>
          </cell>
          <cell r="AW226">
            <v>42255</v>
          </cell>
        </row>
        <row r="227">
          <cell r="B227" t="str">
            <v>ENKEL MUÇAJ</v>
          </cell>
          <cell r="C227" t="str">
            <v>433006526</v>
          </cell>
          <cell r="D227" t="str">
            <v>BANKA KOMBETARE TREGTARE sh.a.</v>
          </cell>
          <cell r="E227" t="str">
            <v>Punetor</v>
          </cell>
          <cell r="F227" t="str">
            <v>III</v>
          </cell>
          <cell r="G227">
            <v>22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41800</v>
          </cell>
          <cell r="N227">
            <v>41800</v>
          </cell>
          <cell r="O227">
            <v>41800</v>
          </cell>
          <cell r="P227">
            <v>0</v>
          </cell>
          <cell r="Q227">
            <v>0.01</v>
          </cell>
          <cell r="R227">
            <v>0</v>
          </cell>
          <cell r="T227">
            <v>0</v>
          </cell>
          <cell r="V227">
            <v>0</v>
          </cell>
          <cell r="X227">
            <v>0</v>
          </cell>
          <cell r="Z227">
            <v>0</v>
          </cell>
          <cell r="AB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41800</v>
          </cell>
          <cell r="AL227">
            <v>0</v>
          </cell>
          <cell r="AM227">
            <v>0</v>
          </cell>
          <cell r="AN227">
            <v>3971</v>
          </cell>
          <cell r="AO227">
            <v>711</v>
          </cell>
          <cell r="AP227">
            <v>0</v>
          </cell>
          <cell r="AQ227">
            <v>0</v>
          </cell>
          <cell r="AR227">
            <v>767</v>
          </cell>
          <cell r="AS227">
            <v>0</v>
          </cell>
          <cell r="AT227">
            <v>0</v>
          </cell>
          <cell r="AV227">
            <v>5449</v>
          </cell>
          <cell r="AW227">
            <v>36351</v>
          </cell>
        </row>
        <row r="228">
          <cell r="B228" t="str">
            <v>ERDET KËLLIÇI</v>
          </cell>
          <cell r="C228" t="str">
            <v>8000389937</v>
          </cell>
          <cell r="D228" t="str">
            <v>BANKA RAIFFEISEN sh.a.</v>
          </cell>
          <cell r="E228" t="str">
            <v>Specialist/IT</v>
          </cell>
          <cell r="F228" t="str">
            <v>IV-b</v>
          </cell>
          <cell r="G228">
            <v>22</v>
          </cell>
          <cell r="H228">
            <v>0</v>
          </cell>
          <cell r="I228">
            <v>0</v>
          </cell>
          <cell r="J228">
            <v>14000</v>
          </cell>
          <cell r="K228">
            <v>14000</v>
          </cell>
          <cell r="M228">
            <v>40600</v>
          </cell>
          <cell r="N228">
            <v>40600</v>
          </cell>
          <cell r="O228">
            <v>54600</v>
          </cell>
          <cell r="P228">
            <v>0</v>
          </cell>
          <cell r="Q228">
            <v>0.02</v>
          </cell>
          <cell r="R228">
            <v>0</v>
          </cell>
          <cell r="T228">
            <v>0</v>
          </cell>
          <cell r="V228">
            <v>0</v>
          </cell>
          <cell r="X228">
            <v>0</v>
          </cell>
          <cell r="Z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54600</v>
          </cell>
          <cell r="AL228">
            <v>0</v>
          </cell>
          <cell r="AM228">
            <v>0</v>
          </cell>
          <cell r="AN228">
            <v>5187</v>
          </cell>
          <cell r="AO228">
            <v>928</v>
          </cell>
          <cell r="AP228">
            <v>0</v>
          </cell>
          <cell r="AQ228">
            <v>0</v>
          </cell>
          <cell r="AR228">
            <v>3198</v>
          </cell>
          <cell r="AS228">
            <v>0</v>
          </cell>
          <cell r="AT228">
            <v>0</v>
          </cell>
          <cell r="AV228">
            <v>9313</v>
          </cell>
          <cell r="AW228">
            <v>45287</v>
          </cell>
        </row>
        <row r="229">
          <cell r="B229" t="str">
            <v>FJONA ÇEÇO</v>
          </cell>
          <cell r="C229" t="str">
            <v>0001693077</v>
          </cell>
          <cell r="D229" t="str">
            <v>BANKA RAIFFEISEN sh.a.</v>
          </cell>
          <cell r="E229" t="str">
            <v>Operator</v>
          </cell>
          <cell r="F229" t="str">
            <v>V</v>
          </cell>
          <cell r="G229">
            <v>22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43000</v>
          </cell>
          <cell r="N229">
            <v>43000</v>
          </cell>
          <cell r="O229">
            <v>43000</v>
          </cell>
          <cell r="P229">
            <v>0</v>
          </cell>
          <cell r="Q229">
            <v>0.01</v>
          </cell>
          <cell r="R229">
            <v>0</v>
          </cell>
          <cell r="T229">
            <v>0</v>
          </cell>
          <cell r="V229">
            <v>0</v>
          </cell>
          <cell r="X229">
            <v>0</v>
          </cell>
          <cell r="Z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43000</v>
          </cell>
          <cell r="AL229">
            <v>0</v>
          </cell>
          <cell r="AM229">
            <v>0</v>
          </cell>
          <cell r="AN229">
            <v>4085</v>
          </cell>
          <cell r="AO229">
            <v>731</v>
          </cell>
          <cell r="AP229">
            <v>0</v>
          </cell>
          <cell r="AQ229">
            <v>0</v>
          </cell>
          <cell r="AR229">
            <v>845</v>
          </cell>
          <cell r="AS229">
            <v>0</v>
          </cell>
          <cell r="AT229">
            <v>0</v>
          </cell>
          <cell r="AV229">
            <v>5661</v>
          </cell>
          <cell r="AW229">
            <v>37339</v>
          </cell>
        </row>
        <row r="230">
          <cell r="B230" t="str">
            <v>ANISA GJYLA</v>
          </cell>
          <cell r="C230" t="str">
            <v>428000638</v>
          </cell>
          <cell r="D230" t="str">
            <v>BANKA KOMBETARE TREGTARE sh.a.</v>
          </cell>
          <cell r="E230" t="str">
            <v>Specialist/Magazine</v>
          </cell>
          <cell r="F230" t="str">
            <v>IV-b</v>
          </cell>
          <cell r="G230">
            <v>22</v>
          </cell>
          <cell r="H230">
            <v>0</v>
          </cell>
          <cell r="I230">
            <v>0</v>
          </cell>
          <cell r="J230">
            <v>14000</v>
          </cell>
          <cell r="K230">
            <v>14000</v>
          </cell>
          <cell r="M230">
            <v>40600</v>
          </cell>
          <cell r="N230">
            <v>40600</v>
          </cell>
          <cell r="O230">
            <v>55720</v>
          </cell>
          <cell r="P230">
            <v>0</v>
          </cell>
          <cell r="Q230">
            <v>0.02</v>
          </cell>
          <cell r="R230">
            <v>4</v>
          </cell>
          <cell r="T230">
            <v>1120</v>
          </cell>
          <cell r="V230">
            <v>0</v>
          </cell>
          <cell r="X230">
            <v>0</v>
          </cell>
          <cell r="Z230">
            <v>0</v>
          </cell>
          <cell r="AB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55720</v>
          </cell>
          <cell r="AL230">
            <v>0</v>
          </cell>
          <cell r="AM230">
            <v>0</v>
          </cell>
          <cell r="AN230">
            <v>5293</v>
          </cell>
          <cell r="AO230">
            <v>947</v>
          </cell>
          <cell r="AP230">
            <v>0</v>
          </cell>
          <cell r="AQ230">
            <v>0</v>
          </cell>
          <cell r="AR230">
            <v>3344</v>
          </cell>
          <cell r="AS230">
            <v>0</v>
          </cell>
          <cell r="AT230">
            <v>0</v>
          </cell>
          <cell r="AV230">
            <v>9584</v>
          </cell>
          <cell r="AW230">
            <v>46136</v>
          </cell>
        </row>
        <row r="231">
          <cell r="B231" t="str">
            <v>ALDRI GAZIDEDJA</v>
          </cell>
          <cell r="C231" t="str">
            <v>00001228028</v>
          </cell>
          <cell r="D231" t="str">
            <v>BANKA CREDINS sh.a.</v>
          </cell>
          <cell r="E231" t="str">
            <v>Specialist</v>
          </cell>
          <cell r="F231" t="str">
            <v>IV-b</v>
          </cell>
          <cell r="G231">
            <v>22</v>
          </cell>
          <cell r="H231">
            <v>0</v>
          </cell>
          <cell r="I231">
            <v>0</v>
          </cell>
          <cell r="J231">
            <v>10000</v>
          </cell>
          <cell r="K231">
            <v>10000</v>
          </cell>
          <cell r="M231">
            <v>40600</v>
          </cell>
          <cell r="N231">
            <v>40600</v>
          </cell>
          <cell r="O231">
            <v>50800</v>
          </cell>
          <cell r="P231">
            <v>0</v>
          </cell>
          <cell r="Q231">
            <v>0.02</v>
          </cell>
          <cell r="R231">
            <v>1</v>
          </cell>
          <cell r="T231">
            <v>200</v>
          </cell>
          <cell r="V231">
            <v>0</v>
          </cell>
          <cell r="X231">
            <v>0</v>
          </cell>
          <cell r="Z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50800</v>
          </cell>
          <cell r="AL231">
            <v>0</v>
          </cell>
          <cell r="AM231">
            <v>0</v>
          </cell>
          <cell r="AN231">
            <v>4826</v>
          </cell>
          <cell r="AO231">
            <v>864</v>
          </cell>
          <cell r="AP231">
            <v>0</v>
          </cell>
          <cell r="AQ231">
            <v>0</v>
          </cell>
          <cell r="AR231">
            <v>2704</v>
          </cell>
          <cell r="AS231">
            <v>0</v>
          </cell>
          <cell r="AT231">
            <v>0</v>
          </cell>
          <cell r="AV231">
            <v>8394</v>
          </cell>
          <cell r="AW231">
            <v>42406</v>
          </cell>
        </row>
        <row r="232">
          <cell r="B232" t="str">
            <v>VALBONA EREQI</v>
          </cell>
          <cell r="C232" t="str">
            <v>0100575065</v>
          </cell>
          <cell r="D232" t="str">
            <v>BANKA RAIFFEISEN sh.a.</v>
          </cell>
          <cell r="E232" t="str">
            <v>Sanitare</v>
          </cell>
          <cell r="F232" t="str">
            <v>I</v>
          </cell>
          <cell r="G232">
            <v>22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M232">
            <v>40000</v>
          </cell>
          <cell r="N232">
            <v>40000</v>
          </cell>
          <cell r="O232">
            <v>51740</v>
          </cell>
          <cell r="P232">
            <v>0</v>
          </cell>
          <cell r="Q232">
            <v>0.01</v>
          </cell>
          <cell r="R232">
            <v>16</v>
          </cell>
          <cell r="T232">
            <v>6400</v>
          </cell>
          <cell r="V232">
            <v>0</v>
          </cell>
          <cell r="X232">
            <v>0</v>
          </cell>
          <cell r="Z232">
            <v>0</v>
          </cell>
          <cell r="AA232">
            <v>5340</v>
          </cell>
          <cell r="AB232">
            <v>5340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51740</v>
          </cell>
          <cell r="AL232">
            <v>0</v>
          </cell>
          <cell r="AM232">
            <v>0</v>
          </cell>
          <cell r="AN232">
            <v>4915</v>
          </cell>
          <cell r="AO232">
            <v>880</v>
          </cell>
          <cell r="AP232">
            <v>0</v>
          </cell>
          <cell r="AQ232">
            <v>0</v>
          </cell>
          <cell r="AR232">
            <v>2826</v>
          </cell>
          <cell r="AS232">
            <v>0</v>
          </cell>
          <cell r="AT232">
            <v>0</v>
          </cell>
          <cell r="AV232">
            <v>8621</v>
          </cell>
          <cell r="AW232">
            <v>43119</v>
          </cell>
        </row>
        <row r="233">
          <cell r="B233" t="str">
            <v>BEDRIJE ZELA</v>
          </cell>
          <cell r="C233" t="str">
            <v>AL93213700780000000002236667</v>
          </cell>
          <cell r="D233" t="str">
            <v>BANKA OTP ALBANIA sh.a.</v>
          </cell>
          <cell r="E233" t="str">
            <v>Sanitare</v>
          </cell>
          <cell r="F233" t="str">
            <v>I</v>
          </cell>
          <cell r="G233">
            <v>22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40000</v>
          </cell>
          <cell r="N233">
            <v>40000</v>
          </cell>
          <cell r="O233">
            <v>45340</v>
          </cell>
          <cell r="P233">
            <v>0</v>
          </cell>
          <cell r="Q233">
            <v>0.01</v>
          </cell>
          <cell r="R233">
            <v>0</v>
          </cell>
          <cell r="T233">
            <v>0</v>
          </cell>
          <cell r="V233">
            <v>0</v>
          </cell>
          <cell r="X233">
            <v>0</v>
          </cell>
          <cell r="Z233">
            <v>0</v>
          </cell>
          <cell r="AA233">
            <v>5340</v>
          </cell>
          <cell r="AB233">
            <v>5340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45340</v>
          </cell>
          <cell r="AL233">
            <v>0</v>
          </cell>
          <cell r="AM233">
            <v>0</v>
          </cell>
          <cell r="AN233">
            <v>4307</v>
          </cell>
          <cell r="AO233">
            <v>771</v>
          </cell>
          <cell r="AP233">
            <v>0</v>
          </cell>
          <cell r="AQ233">
            <v>0</v>
          </cell>
          <cell r="AR233">
            <v>997</v>
          </cell>
          <cell r="AS233">
            <v>0</v>
          </cell>
          <cell r="AT233">
            <v>0</v>
          </cell>
          <cell r="AV233">
            <v>6075</v>
          </cell>
          <cell r="AW233">
            <v>39265</v>
          </cell>
        </row>
        <row r="234">
          <cell r="B234" t="str">
            <v>SHKËLQIM TAFAJ</v>
          </cell>
          <cell r="C234" t="str">
            <v>112678095060115</v>
          </cell>
          <cell r="D234" t="str">
            <v>BANKA UNION sh.a.</v>
          </cell>
          <cell r="E234" t="str">
            <v>Operator</v>
          </cell>
          <cell r="F234" t="str">
            <v>V</v>
          </cell>
          <cell r="G234">
            <v>10</v>
          </cell>
          <cell r="H234">
            <v>0</v>
          </cell>
          <cell r="I234">
            <v>12</v>
          </cell>
          <cell r="J234">
            <v>0</v>
          </cell>
          <cell r="K234">
            <v>0</v>
          </cell>
          <cell r="M234">
            <v>43000</v>
          </cell>
          <cell r="N234">
            <v>19545</v>
          </cell>
          <cell r="O234">
            <v>19545</v>
          </cell>
          <cell r="P234">
            <v>0</v>
          </cell>
          <cell r="Q234">
            <v>0.01</v>
          </cell>
          <cell r="R234">
            <v>0</v>
          </cell>
          <cell r="T234">
            <v>0</v>
          </cell>
          <cell r="V234">
            <v>0</v>
          </cell>
          <cell r="X234">
            <v>0</v>
          </cell>
          <cell r="Z234">
            <v>0</v>
          </cell>
          <cell r="AB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19545</v>
          </cell>
          <cell r="AL234">
            <v>0</v>
          </cell>
          <cell r="AM234">
            <v>0</v>
          </cell>
          <cell r="AN234">
            <v>1857</v>
          </cell>
          <cell r="AO234">
            <v>332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V234">
            <v>2189</v>
          </cell>
          <cell r="AW234">
            <v>17356</v>
          </cell>
        </row>
        <row r="235">
          <cell r="B235" t="str">
            <v>MARTIN SAKAJ</v>
          </cell>
          <cell r="C235" t="str">
            <v>0001920352</v>
          </cell>
          <cell r="D235" t="str">
            <v>BANKA RAIFFEISEN sh.a.</v>
          </cell>
          <cell r="E235" t="str">
            <v>Specialist</v>
          </cell>
          <cell r="F235" t="str">
            <v>IV-b</v>
          </cell>
          <cell r="G235">
            <v>21</v>
          </cell>
          <cell r="H235">
            <v>1</v>
          </cell>
          <cell r="I235">
            <v>0</v>
          </cell>
          <cell r="J235">
            <v>11000</v>
          </cell>
          <cell r="K235">
            <v>10500</v>
          </cell>
          <cell r="M235">
            <v>40600</v>
          </cell>
          <cell r="N235">
            <v>38755</v>
          </cell>
          <cell r="O235">
            <v>49255</v>
          </cell>
          <cell r="P235">
            <v>1876</v>
          </cell>
          <cell r="Q235">
            <v>0.02</v>
          </cell>
          <cell r="R235">
            <v>0</v>
          </cell>
          <cell r="T235">
            <v>0</v>
          </cell>
          <cell r="V235">
            <v>0</v>
          </cell>
          <cell r="X235">
            <v>0</v>
          </cell>
          <cell r="Z235">
            <v>0</v>
          </cell>
          <cell r="AB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51131</v>
          </cell>
          <cell r="AL235">
            <v>0</v>
          </cell>
          <cell r="AM235">
            <v>0</v>
          </cell>
          <cell r="AN235">
            <v>4857</v>
          </cell>
          <cell r="AO235">
            <v>869</v>
          </cell>
          <cell r="AP235">
            <v>0</v>
          </cell>
          <cell r="AQ235">
            <v>0</v>
          </cell>
          <cell r="AR235">
            <v>2747</v>
          </cell>
          <cell r="AS235">
            <v>0</v>
          </cell>
          <cell r="AT235">
            <v>0</v>
          </cell>
          <cell r="AV235">
            <v>8473</v>
          </cell>
          <cell r="AW235">
            <v>42658</v>
          </cell>
        </row>
        <row r="236">
          <cell r="B236" t="str">
            <v>JANI DONO</v>
          </cell>
          <cell r="C236" t="str">
            <v>415000934</v>
          </cell>
          <cell r="D236" t="str">
            <v>BANKA KOMBETARE TREGTARE sh.a.</v>
          </cell>
          <cell r="E236" t="str">
            <v>Operator</v>
          </cell>
          <cell r="F236" t="str">
            <v>V</v>
          </cell>
          <cell r="G236">
            <v>22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43000</v>
          </cell>
          <cell r="N236">
            <v>43000</v>
          </cell>
          <cell r="O236">
            <v>43000</v>
          </cell>
          <cell r="P236">
            <v>0</v>
          </cell>
          <cell r="Q236">
            <v>0.01</v>
          </cell>
          <cell r="R236">
            <v>0</v>
          </cell>
          <cell r="T236">
            <v>0</v>
          </cell>
          <cell r="V236">
            <v>0</v>
          </cell>
          <cell r="X236">
            <v>0</v>
          </cell>
          <cell r="Z236">
            <v>0</v>
          </cell>
          <cell r="AB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43000</v>
          </cell>
          <cell r="AL236">
            <v>0</v>
          </cell>
          <cell r="AM236">
            <v>0</v>
          </cell>
          <cell r="AN236">
            <v>4085</v>
          </cell>
          <cell r="AO236">
            <v>731</v>
          </cell>
          <cell r="AP236">
            <v>0</v>
          </cell>
          <cell r="AQ236">
            <v>0</v>
          </cell>
          <cell r="AR236">
            <v>845</v>
          </cell>
          <cell r="AS236">
            <v>0</v>
          </cell>
          <cell r="AT236">
            <v>0</v>
          </cell>
          <cell r="AV236">
            <v>5661</v>
          </cell>
          <cell r="AW236">
            <v>37339</v>
          </cell>
        </row>
        <row r="237">
          <cell r="B237" t="str">
            <v>TEISA KURTI</v>
          </cell>
          <cell r="C237" t="str">
            <v>507006686</v>
          </cell>
          <cell r="D237" t="str">
            <v>BANKA KOMBETARE TREGTARE sh.a.</v>
          </cell>
          <cell r="E237" t="str">
            <v>Specialist</v>
          </cell>
          <cell r="F237" t="str">
            <v>IV-b</v>
          </cell>
          <cell r="G237">
            <v>22</v>
          </cell>
          <cell r="H237">
            <v>0</v>
          </cell>
          <cell r="I237">
            <v>0</v>
          </cell>
          <cell r="J237">
            <v>10000</v>
          </cell>
          <cell r="K237">
            <v>10000</v>
          </cell>
          <cell r="M237">
            <v>40600</v>
          </cell>
          <cell r="N237">
            <v>40600</v>
          </cell>
          <cell r="O237">
            <v>50600</v>
          </cell>
          <cell r="P237">
            <v>0</v>
          </cell>
          <cell r="Q237">
            <v>0.02</v>
          </cell>
          <cell r="R237">
            <v>0</v>
          </cell>
          <cell r="T237">
            <v>0</v>
          </cell>
          <cell r="V237">
            <v>0</v>
          </cell>
          <cell r="X237">
            <v>0</v>
          </cell>
          <cell r="Z237">
            <v>0</v>
          </cell>
          <cell r="AB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50600</v>
          </cell>
          <cell r="AL237">
            <v>0</v>
          </cell>
          <cell r="AM237">
            <v>0</v>
          </cell>
          <cell r="AN237">
            <v>4807</v>
          </cell>
          <cell r="AO237">
            <v>860</v>
          </cell>
          <cell r="AP237">
            <v>0</v>
          </cell>
          <cell r="AQ237">
            <v>0</v>
          </cell>
          <cell r="AR237">
            <v>2678</v>
          </cell>
          <cell r="AS237">
            <v>0</v>
          </cell>
          <cell r="AT237">
            <v>0</v>
          </cell>
          <cell r="AV237">
            <v>8345</v>
          </cell>
          <cell r="AW237">
            <v>42255</v>
          </cell>
        </row>
        <row r="238">
          <cell r="B238" t="str">
            <v>LUISA KETA</v>
          </cell>
          <cell r="C238" t="str">
            <v>505000826</v>
          </cell>
          <cell r="D238" t="str">
            <v>BANKA KOMBETARE TREGTARE sh.a.</v>
          </cell>
          <cell r="E238" t="str">
            <v>Specialist</v>
          </cell>
          <cell r="F238" t="str">
            <v>IV-b</v>
          </cell>
          <cell r="G238">
            <v>22</v>
          </cell>
          <cell r="H238">
            <v>0</v>
          </cell>
          <cell r="I238">
            <v>0</v>
          </cell>
          <cell r="J238">
            <v>14000</v>
          </cell>
          <cell r="K238">
            <v>14000</v>
          </cell>
          <cell r="M238">
            <v>40600</v>
          </cell>
          <cell r="N238">
            <v>40600</v>
          </cell>
          <cell r="O238">
            <v>54600</v>
          </cell>
          <cell r="P238">
            <v>0</v>
          </cell>
          <cell r="Q238">
            <v>0.02</v>
          </cell>
          <cell r="R238">
            <v>0</v>
          </cell>
          <cell r="T238">
            <v>0</v>
          </cell>
          <cell r="V238">
            <v>0</v>
          </cell>
          <cell r="X238">
            <v>0</v>
          </cell>
          <cell r="Z238">
            <v>0</v>
          </cell>
          <cell r="AB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54600</v>
          </cell>
          <cell r="AL238">
            <v>0</v>
          </cell>
          <cell r="AM238">
            <v>0</v>
          </cell>
          <cell r="AN238">
            <v>5187</v>
          </cell>
          <cell r="AO238">
            <v>928</v>
          </cell>
          <cell r="AP238">
            <v>0</v>
          </cell>
          <cell r="AQ238">
            <v>0</v>
          </cell>
          <cell r="AR238">
            <v>3198</v>
          </cell>
          <cell r="AS238">
            <v>0</v>
          </cell>
          <cell r="AT238">
            <v>0</v>
          </cell>
          <cell r="AV238">
            <v>9313</v>
          </cell>
          <cell r="AW238">
            <v>45287</v>
          </cell>
        </row>
        <row r="239">
          <cell r="B239" t="str">
            <v>AURORA KOROVESHI</v>
          </cell>
          <cell r="C239" t="str">
            <v>416006177</v>
          </cell>
          <cell r="D239" t="str">
            <v>BANKA KOMBETARE TREGTARE sh.a.</v>
          </cell>
          <cell r="E239" t="str">
            <v>Specialist</v>
          </cell>
          <cell r="F239" t="str">
            <v>IV-b</v>
          </cell>
          <cell r="G239">
            <v>22</v>
          </cell>
          <cell r="H239">
            <v>0</v>
          </cell>
          <cell r="I239">
            <v>0</v>
          </cell>
          <cell r="J239">
            <v>14000</v>
          </cell>
          <cell r="K239">
            <v>14000</v>
          </cell>
          <cell r="M239">
            <v>40600</v>
          </cell>
          <cell r="N239">
            <v>40600</v>
          </cell>
          <cell r="O239">
            <v>54600</v>
          </cell>
          <cell r="P239">
            <v>0</v>
          </cell>
          <cell r="Q239">
            <v>0.02</v>
          </cell>
          <cell r="R239">
            <v>0</v>
          </cell>
          <cell r="T239">
            <v>0</v>
          </cell>
          <cell r="V239">
            <v>0</v>
          </cell>
          <cell r="X239">
            <v>0</v>
          </cell>
          <cell r="Z239">
            <v>0</v>
          </cell>
          <cell r="AB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54600</v>
          </cell>
          <cell r="AL239">
            <v>0</v>
          </cell>
          <cell r="AM239">
            <v>0</v>
          </cell>
          <cell r="AN239">
            <v>5187</v>
          </cell>
          <cell r="AO239">
            <v>928</v>
          </cell>
          <cell r="AP239">
            <v>0</v>
          </cell>
          <cell r="AQ239">
            <v>0</v>
          </cell>
          <cell r="AR239">
            <v>3198</v>
          </cell>
          <cell r="AS239">
            <v>0</v>
          </cell>
          <cell r="AT239">
            <v>0</v>
          </cell>
          <cell r="AV239">
            <v>9313</v>
          </cell>
          <cell r="AW239">
            <v>45287</v>
          </cell>
        </row>
        <row r="240">
          <cell r="B240" t="str">
            <v>ERISA DEMIRI</v>
          </cell>
          <cell r="C240" t="str">
            <v>002468480</v>
          </cell>
          <cell r="D240" t="str">
            <v>BANKA AMERIKANE E INVESTIMEVE sh.a.</v>
          </cell>
          <cell r="E240" t="str">
            <v>Specialist</v>
          </cell>
          <cell r="F240" t="str">
            <v>IV-b</v>
          </cell>
          <cell r="G240">
            <v>22</v>
          </cell>
          <cell r="H240">
            <v>0</v>
          </cell>
          <cell r="I240">
            <v>0</v>
          </cell>
          <cell r="J240">
            <v>11000</v>
          </cell>
          <cell r="K240">
            <v>11000</v>
          </cell>
          <cell r="M240">
            <v>40600</v>
          </cell>
          <cell r="N240">
            <v>40600</v>
          </cell>
          <cell r="O240">
            <v>51600</v>
          </cell>
          <cell r="P240">
            <v>0</v>
          </cell>
          <cell r="Q240">
            <v>0.02</v>
          </cell>
          <cell r="R240">
            <v>0</v>
          </cell>
          <cell r="T240">
            <v>0</v>
          </cell>
          <cell r="V240">
            <v>0</v>
          </cell>
          <cell r="X240">
            <v>0</v>
          </cell>
          <cell r="Z240">
            <v>0</v>
          </cell>
          <cell r="AB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51600</v>
          </cell>
          <cell r="AL240">
            <v>0</v>
          </cell>
          <cell r="AM240">
            <v>0</v>
          </cell>
          <cell r="AN240">
            <v>4902</v>
          </cell>
          <cell r="AO240">
            <v>877</v>
          </cell>
          <cell r="AP240">
            <v>0</v>
          </cell>
          <cell r="AQ240">
            <v>0</v>
          </cell>
          <cell r="AR240">
            <v>2808</v>
          </cell>
          <cell r="AS240">
            <v>0</v>
          </cell>
          <cell r="AT240">
            <v>0</v>
          </cell>
          <cell r="AV240">
            <v>8587</v>
          </cell>
          <cell r="AW240">
            <v>43013</v>
          </cell>
        </row>
        <row r="241">
          <cell r="B241" t="str">
            <v>JONIDA KOCAQI</v>
          </cell>
          <cell r="C241" t="str">
            <v>86436335101</v>
          </cell>
          <cell r="D241" t="str">
            <v>BANKA INTESA SANPAOLO ALBANIA sh.a.</v>
          </cell>
          <cell r="E241" t="str">
            <v>Redaktor/Stenograf</v>
          </cell>
          <cell r="F241" t="str">
            <v>IV-b</v>
          </cell>
          <cell r="G241">
            <v>22</v>
          </cell>
          <cell r="H241">
            <v>0</v>
          </cell>
          <cell r="I241">
            <v>0</v>
          </cell>
          <cell r="J241">
            <v>14000</v>
          </cell>
          <cell r="K241">
            <v>14000</v>
          </cell>
          <cell r="M241">
            <v>40600</v>
          </cell>
          <cell r="N241">
            <v>40600</v>
          </cell>
          <cell r="O241">
            <v>54600</v>
          </cell>
          <cell r="P241">
            <v>0</v>
          </cell>
          <cell r="Q241">
            <v>0.02</v>
          </cell>
          <cell r="R241">
            <v>0</v>
          </cell>
          <cell r="T241">
            <v>0</v>
          </cell>
          <cell r="V241">
            <v>0</v>
          </cell>
          <cell r="X241">
            <v>0</v>
          </cell>
          <cell r="Z241">
            <v>0</v>
          </cell>
          <cell r="AB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54600</v>
          </cell>
          <cell r="AL241">
            <v>0</v>
          </cell>
          <cell r="AM241">
            <v>0</v>
          </cell>
          <cell r="AN241">
            <v>5187</v>
          </cell>
          <cell r="AO241">
            <v>928</v>
          </cell>
          <cell r="AP241">
            <v>0</v>
          </cell>
          <cell r="AQ241">
            <v>0</v>
          </cell>
          <cell r="AR241">
            <v>3198</v>
          </cell>
          <cell r="AS241">
            <v>0</v>
          </cell>
          <cell r="AT241">
            <v>0</v>
          </cell>
          <cell r="AV241">
            <v>9313</v>
          </cell>
          <cell r="AW241">
            <v>45287</v>
          </cell>
        </row>
        <row r="242">
          <cell r="B242" t="str">
            <v>OLGERT HOXHA</v>
          </cell>
          <cell r="C242" t="str">
            <v>00001361200</v>
          </cell>
          <cell r="D242" t="str">
            <v>BANKA CREDINS sh.a.</v>
          </cell>
          <cell r="E242" t="str">
            <v>Operator</v>
          </cell>
          <cell r="F242" t="str">
            <v>V</v>
          </cell>
          <cell r="G242">
            <v>22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43000</v>
          </cell>
          <cell r="N242">
            <v>43000</v>
          </cell>
          <cell r="O242">
            <v>43000</v>
          </cell>
          <cell r="P242">
            <v>0</v>
          </cell>
          <cell r="Q242">
            <v>0.01</v>
          </cell>
          <cell r="R242">
            <v>0</v>
          </cell>
          <cell r="T242">
            <v>0</v>
          </cell>
          <cell r="V242">
            <v>0</v>
          </cell>
          <cell r="X242">
            <v>0</v>
          </cell>
          <cell r="Z242">
            <v>0</v>
          </cell>
          <cell r="AB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43000</v>
          </cell>
          <cell r="AL242">
            <v>0</v>
          </cell>
          <cell r="AM242">
            <v>0</v>
          </cell>
          <cell r="AN242">
            <v>4085</v>
          </cell>
          <cell r="AO242">
            <v>731</v>
          </cell>
          <cell r="AP242">
            <v>0</v>
          </cell>
          <cell r="AQ242">
            <v>0</v>
          </cell>
          <cell r="AR242">
            <v>845</v>
          </cell>
          <cell r="AS242">
            <v>0</v>
          </cell>
          <cell r="AT242">
            <v>0</v>
          </cell>
          <cell r="AV242">
            <v>5661</v>
          </cell>
          <cell r="AW242">
            <v>37339</v>
          </cell>
        </row>
        <row r="243">
          <cell r="B243" t="str">
            <v>ARTAN CENA</v>
          </cell>
          <cell r="C243" t="str">
            <v>00000937995</v>
          </cell>
          <cell r="D243" t="str">
            <v>BANKA CREDINS sh.a.</v>
          </cell>
          <cell r="E243" t="str">
            <v>Specialist</v>
          </cell>
          <cell r="F243" t="str">
            <v>IV-b</v>
          </cell>
          <cell r="G243">
            <v>22</v>
          </cell>
          <cell r="H243">
            <v>0</v>
          </cell>
          <cell r="I243">
            <v>0</v>
          </cell>
          <cell r="J243">
            <v>14000</v>
          </cell>
          <cell r="K243">
            <v>14000</v>
          </cell>
          <cell r="M243">
            <v>40600</v>
          </cell>
          <cell r="N243">
            <v>40600</v>
          </cell>
          <cell r="O243">
            <v>54600</v>
          </cell>
          <cell r="P243">
            <v>0</v>
          </cell>
          <cell r="Q243">
            <v>0.02</v>
          </cell>
          <cell r="R243">
            <v>0</v>
          </cell>
          <cell r="T243">
            <v>0</v>
          </cell>
          <cell r="V243">
            <v>0</v>
          </cell>
          <cell r="X243">
            <v>0</v>
          </cell>
          <cell r="Z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54600</v>
          </cell>
          <cell r="AL243">
            <v>0</v>
          </cell>
          <cell r="AM243">
            <v>0</v>
          </cell>
          <cell r="AN243">
            <v>5187</v>
          </cell>
          <cell r="AO243">
            <v>928</v>
          </cell>
          <cell r="AP243">
            <v>0</v>
          </cell>
          <cell r="AQ243">
            <v>0</v>
          </cell>
          <cell r="AR243">
            <v>3198</v>
          </cell>
          <cell r="AS243">
            <v>0</v>
          </cell>
          <cell r="AT243">
            <v>0</v>
          </cell>
          <cell r="AV243">
            <v>9313</v>
          </cell>
          <cell r="AW243">
            <v>45287</v>
          </cell>
        </row>
        <row r="244">
          <cell r="B244" t="str">
            <v>LEDIA ELEZI</v>
          </cell>
          <cell r="C244" t="str">
            <v>422676601</v>
          </cell>
          <cell r="D244" t="str">
            <v>BANKA KOMBETARE TREGTARE sh.a.</v>
          </cell>
          <cell r="E244" t="str">
            <v>Specialist</v>
          </cell>
          <cell r="F244" t="str">
            <v>IV-b</v>
          </cell>
          <cell r="G244">
            <v>22</v>
          </cell>
          <cell r="H244">
            <v>0</v>
          </cell>
          <cell r="I244">
            <v>0</v>
          </cell>
          <cell r="J244">
            <v>14000</v>
          </cell>
          <cell r="K244">
            <v>14000</v>
          </cell>
          <cell r="M244">
            <v>40600</v>
          </cell>
          <cell r="N244">
            <v>40600</v>
          </cell>
          <cell r="O244">
            <v>54600</v>
          </cell>
          <cell r="P244">
            <v>0</v>
          </cell>
          <cell r="Q244">
            <v>0.02</v>
          </cell>
          <cell r="R244">
            <v>0</v>
          </cell>
          <cell r="T244">
            <v>0</v>
          </cell>
          <cell r="V244">
            <v>0</v>
          </cell>
          <cell r="X244">
            <v>0</v>
          </cell>
          <cell r="Z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54600</v>
          </cell>
          <cell r="AL244">
            <v>0</v>
          </cell>
          <cell r="AM244">
            <v>0</v>
          </cell>
          <cell r="AN244">
            <v>5187</v>
          </cell>
          <cell r="AO244">
            <v>928</v>
          </cell>
          <cell r="AP244">
            <v>0</v>
          </cell>
          <cell r="AQ244">
            <v>0</v>
          </cell>
          <cell r="AR244">
            <v>3198</v>
          </cell>
          <cell r="AS244">
            <v>0</v>
          </cell>
          <cell r="AT244">
            <v>0</v>
          </cell>
          <cell r="AV244">
            <v>9313</v>
          </cell>
          <cell r="AW244">
            <v>45287</v>
          </cell>
        </row>
        <row r="245">
          <cell r="B245" t="str">
            <v>ERMELA BARDHI</v>
          </cell>
          <cell r="C245" t="str">
            <v>0011417988</v>
          </cell>
          <cell r="D245" t="str">
            <v>BANKA RAIFFEISEN sh.a.</v>
          </cell>
          <cell r="E245" t="str">
            <v>Operator</v>
          </cell>
          <cell r="F245" t="str">
            <v>V</v>
          </cell>
          <cell r="G245">
            <v>22</v>
          </cell>
          <cell r="H245">
            <v>0</v>
          </cell>
          <cell r="I245" t="str">
            <v>-</v>
          </cell>
          <cell r="J245">
            <v>0</v>
          </cell>
          <cell r="K245">
            <v>0</v>
          </cell>
          <cell r="M245">
            <v>43000</v>
          </cell>
          <cell r="N245">
            <v>43000</v>
          </cell>
          <cell r="O245">
            <v>43000</v>
          </cell>
          <cell r="P245">
            <v>0</v>
          </cell>
          <cell r="Q245">
            <v>0.01</v>
          </cell>
          <cell r="R245">
            <v>0</v>
          </cell>
          <cell r="T245">
            <v>0</v>
          </cell>
          <cell r="V245">
            <v>0</v>
          </cell>
          <cell r="X245">
            <v>0</v>
          </cell>
          <cell r="Z245">
            <v>0</v>
          </cell>
          <cell r="AB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43000</v>
          </cell>
          <cell r="AL245">
            <v>0</v>
          </cell>
          <cell r="AM245">
            <v>0</v>
          </cell>
          <cell r="AN245">
            <v>4085</v>
          </cell>
          <cell r="AO245">
            <v>731</v>
          </cell>
          <cell r="AP245">
            <v>0</v>
          </cell>
          <cell r="AQ245">
            <v>0</v>
          </cell>
          <cell r="AR245">
            <v>845</v>
          </cell>
          <cell r="AS245">
            <v>0</v>
          </cell>
          <cell r="AT245">
            <v>0</v>
          </cell>
          <cell r="AV245">
            <v>5661</v>
          </cell>
          <cell r="AW245">
            <v>37339</v>
          </cell>
        </row>
        <row r="246">
          <cell r="B246" t="str">
            <v>RUBIN KËRXHALIU</v>
          </cell>
          <cell r="C246" t="str">
            <v>00001614432</v>
          </cell>
          <cell r="D246" t="str">
            <v>BANKA CREDINS sh.a.</v>
          </cell>
          <cell r="E246" t="str">
            <v>Operator</v>
          </cell>
          <cell r="F246" t="str">
            <v>V</v>
          </cell>
          <cell r="G246">
            <v>22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43000</v>
          </cell>
          <cell r="N246">
            <v>43000</v>
          </cell>
          <cell r="O246">
            <v>43000</v>
          </cell>
          <cell r="P246">
            <v>0</v>
          </cell>
          <cell r="Q246">
            <v>0.01</v>
          </cell>
          <cell r="R246">
            <v>0</v>
          </cell>
          <cell r="T246">
            <v>0</v>
          </cell>
          <cell r="V246">
            <v>0</v>
          </cell>
          <cell r="X246">
            <v>0</v>
          </cell>
          <cell r="Z246">
            <v>0</v>
          </cell>
          <cell r="AB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43000</v>
          </cell>
          <cell r="AL246">
            <v>0</v>
          </cell>
          <cell r="AM246">
            <v>0</v>
          </cell>
          <cell r="AN246">
            <v>4085</v>
          </cell>
          <cell r="AO246">
            <v>731</v>
          </cell>
          <cell r="AP246">
            <v>0</v>
          </cell>
          <cell r="AQ246">
            <v>0</v>
          </cell>
          <cell r="AR246">
            <v>845</v>
          </cell>
          <cell r="AS246">
            <v>0</v>
          </cell>
          <cell r="AT246">
            <v>0</v>
          </cell>
          <cell r="AV246">
            <v>5661</v>
          </cell>
          <cell r="AW246">
            <v>37339</v>
          </cell>
        </row>
        <row r="247">
          <cell r="B247" t="str">
            <v>ANXHELA SHALCA</v>
          </cell>
          <cell r="C247" t="str">
            <v>0001918845</v>
          </cell>
          <cell r="D247" t="str">
            <v>BANKA RAIFFEISEN sh.a.</v>
          </cell>
          <cell r="E247" t="str">
            <v>Operator</v>
          </cell>
          <cell r="F247" t="str">
            <v>V</v>
          </cell>
          <cell r="G247">
            <v>22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43000</v>
          </cell>
          <cell r="N247">
            <v>43000</v>
          </cell>
          <cell r="O247">
            <v>43000</v>
          </cell>
          <cell r="P247">
            <v>0</v>
          </cell>
          <cell r="Q247">
            <v>0.01</v>
          </cell>
          <cell r="R247">
            <v>0</v>
          </cell>
          <cell r="T247">
            <v>0</v>
          </cell>
          <cell r="V247">
            <v>0</v>
          </cell>
          <cell r="X247">
            <v>0</v>
          </cell>
          <cell r="Z247">
            <v>0</v>
          </cell>
          <cell r="AB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43000</v>
          </cell>
          <cell r="AL247">
            <v>0</v>
          </cell>
          <cell r="AM247">
            <v>0</v>
          </cell>
          <cell r="AN247">
            <v>4085</v>
          </cell>
          <cell r="AO247">
            <v>731</v>
          </cell>
          <cell r="AP247">
            <v>0</v>
          </cell>
          <cell r="AQ247">
            <v>0</v>
          </cell>
          <cell r="AR247">
            <v>845</v>
          </cell>
          <cell r="AS247">
            <v>0</v>
          </cell>
          <cell r="AT247">
            <v>0</v>
          </cell>
          <cell r="AV247">
            <v>5661</v>
          </cell>
          <cell r="AW247">
            <v>37339</v>
          </cell>
        </row>
        <row r="248">
          <cell r="B248" t="str">
            <v>DENIS KORPA</v>
          </cell>
          <cell r="C248" t="str">
            <v>0001137026</v>
          </cell>
          <cell r="D248" t="str">
            <v>BANKA RAIFFEISEN sh.a.</v>
          </cell>
          <cell r="E248" t="str">
            <v>Specialist</v>
          </cell>
          <cell r="F248" t="str">
            <v>IV-b</v>
          </cell>
          <cell r="G248">
            <v>22</v>
          </cell>
          <cell r="H248">
            <v>0</v>
          </cell>
          <cell r="I248">
            <v>0</v>
          </cell>
          <cell r="J248">
            <v>14000</v>
          </cell>
          <cell r="K248">
            <v>14000</v>
          </cell>
          <cell r="M248">
            <v>40600</v>
          </cell>
          <cell r="N248">
            <v>40600</v>
          </cell>
          <cell r="O248">
            <v>56000</v>
          </cell>
          <cell r="P248">
            <v>0</v>
          </cell>
          <cell r="Q248">
            <v>0.02</v>
          </cell>
          <cell r="R248">
            <v>5</v>
          </cell>
          <cell r="T248">
            <v>1400</v>
          </cell>
          <cell r="V248">
            <v>0</v>
          </cell>
          <cell r="X248">
            <v>0</v>
          </cell>
          <cell r="Z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56000</v>
          </cell>
          <cell r="AL248">
            <v>0</v>
          </cell>
          <cell r="AM248">
            <v>0</v>
          </cell>
          <cell r="AN248">
            <v>5320</v>
          </cell>
          <cell r="AO248">
            <v>952</v>
          </cell>
          <cell r="AP248">
            <v>0</v>
          </cell>
          <cell r="AQ248">
            <v>0</v>
          </cell>
          <cell r="AR248">
            <v>3380</v>
          </cell>
          <cell r="AS248">
            <v>0</v>
          </cell>
          <cell r="AT248">
            <v>0</v>
          </cell>
          <cell r="AV248">
            <v>9652</v>
          </cell>
          <cell r="AW248">
            <v>46348</v>
          </cell>
        </row>
        <row r="249">
          <cell r="B249" t="str">
            <v>ENDI TONÇICA</v>
          </cell>
          <cell r="C249" t="str">
            <v>403011370</v>
          </cell>
          <cell r="D249" t="str">
            <v>BANKA KOMBETARE TREGTARE sh.a.</v>
          </cell>
          <cell r="E249" t="str">
            <v>Operator/IT</v>
          </cell>
          <cell r="F249" t="str">
            <v>V</v>
          </cell>
          <cell r="G249">
            <v>22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43000</v>
          </cell>
          <cell r="N249">
            <v>43000</v>
          </cell>
          <cell r="O249">
            <v>43000</v>
          </cell>
          <cell r="P249">
            <v>0</v>
          </cell>
          <cell r="Q249">
            <v>0.01</v>
          </cell>
          <cell r="R249">
            <v>0</v>
          </cell>
          <cell r="T249">
            <v>0</v>
          </cell>
          <cell r="V249">
            <v>0</v>
          </cell>
          <cell r="X249">
            <v>0</v>
          </cell>
          <cell r="Z249">
            <v>0</v>
          </cell>
          <cell r="AB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43000</v>
          </cell>
          <cell r="AL249">
            <v>0</v>
          </cell>
          <cell r="AM249">
            <v>0</v>
          </cell>
          <cell r="AN249">
            <v>4085</v>
          </cell>
          <cell r="AO249">
            <v>731</v>
          </cell>
          <cell r="AP249">
            <v>0</v>
          </cell>
          <cell r="AQ249">
            <v>0</v>
          </cell>
          <cell r="AR249">
            <v>845</v>
          </cell>
          <cell r="AS249">
            <v>0</v>
          </cell>
          <cell r="AT249">
            <v>0</v>
          </cell>
          <cell r="AV249">
            <v>5661</v>
          </cell>
          <cell r="AW249">
            <v>37339</v>
          </cell>
        </row>
        <row r="250">
          <cell r="B250" t="str">
            <v>GEROND SHEHU</v>
          </cell>
          <cell r="C250" t="str">
            <v>00000381502</v>
          </cell>
          <cell r="D250" t="str">
            <v>BANKA CREDINS sh.a.</v>
          </cell>
          <cell r="E250" t="str">
            <v>Specialist/IT</v>
          </cell>
          <cell r="F250" t="str">
            <v>IV-b</v>
          </cell>
          <cell r="G250">
            <v>22</v>
          </cell>
          <cell r="H250">
            <v>0</v>
          </cell>
          <cell r="I250">
            <v>0</v>
          </cell>
          <cell r="J250">
            <v>14000</v>
          </cell>
          <cell r="K250">
            <v>14000</v>
          </cell>
          <cell r="M250">
            <v>40600</v>
          </cell>
          <cell r="N250">
            <v>40600</v>
          </cell>
          <cell r="O250">
            <v>60200</v>
          </cell>
          <cell r="P250">
            <v>0</v>
          </cell>
          <cell r="Q250">
            <v>0.02</v>
          </cell>
          <cell r="R250">
            <v>20</v>
          </cell>
          <cell r="T250">
            <v>5600</v>
          </cell>
          <cell r="V250">
            <v>0</v>
          </cell>
          <cell r="X250">
            <v>0</v>
          </cell>
          <cell r="Z250">
            <v>0</v>
          </cell>
          <cell r="AB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60200</v>
          </cell>
          <cell r="AL250">
            <v>0</v>
          </cell>
          <cell r="AM250">
            <v>0</v>
          </cell>
          <cell r="AN250">
            <v>5719</v>
          </cell>
          <cell r="AO250">
            <v>1023</v>
          </cell>
          <cell r="AP250">
            <v>0</v>
          </cell>
          <cell r="AQ250">
            <v>0</v>
          </cell>
          <cell r="AR250">
            <v>3926</v>
          </cell>
          <cell r="AS250">
            <v>0</v>
          </cell>
          <cell r="AT250">
            <v>0</v>
          </cell>
          <cell r="AV250">
            <v>10668</v>
          </cell>
          <cell r="AW250">
            <v>49532</v>
          </cell>
        </row>
        <row r="251">
          <cell r="B251" t="str">
            <v>ANDORA KOCLI</v>
          </cell>
          <cell r="C251" t="str">
            <v>411008447</v>
          </cell>
          <cell r="D251" t="str">
            <v>BANKA KOMBETARE TREGTARE sh.a.</v>
          </cell>
          <cell r="E251" t="str">
            <v>Operator/IT</v>
          </cell>
          <cell r="F251" t="str">
            <v>V</v>
          </cell>
          <cell r="G251">
            <v>22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M251">
            <v>43000</v>
          </cell>
          <cell r="N251">
            <v>43000</v>
          </cell>
          <cell r="O251">
            <v>43000</v>
          </cell>
          <cell r="P251">
            <v>0</v>
          </cell>
          <cell r="Q251">
            <v>0.01</v>
          </cell>
          <cell r="R251">
            <v>0</v>
          </cell>
          <cell r="T251">
            <v>0</v>
          </cell>
          <cell r="V251">
            <v>0</v>
          </cell>
          <cell r="X251">
            <v>0</v>
          </cell>
          <cell r="Z251">
            <v>0</v>
          </cell>
          <cell r="AB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43000</v>
          </cell>
          <cell r="AL251">
            <v>0</v>
          </cell>
          <cell r="AM251">
            <v>0</v>
          </cell>
          <cell r="AN251">
            <v>4085</v>
          </cell>
          <cell r="AO251">
            <v>731</v>
          </cell>
          <cell r="AP251">
            <v>0</v>
          </cell>
          <cell r="AQ251">
            <v>0</v>
          </cell>
          <cell r="AR251">
            <v>845</v>
          </cell>
          <cell r="AS251">
            <v>0</v>
          </cell>
          <cell r="AT251">
            <v>0</v>
          </cell>
          <cell r="AV251">
            <v>5661</v>
          </cell>
          <cell r="AW251">
            <v>37339</v>
          </cell>
        </row>
        <row r="252">
          <cell r="B252" t="str">
            <v>GERALD REXHAJ</v>
          </cell>
          <cell r="C252" t="str">
            <v>0001602495</v>
          </cell>
          <cell r="D252" t="str">
            <v>BANKA RAIFFEISEN sh.a.</v>
          </cell>
          <cell r="E252" t="str">
            <v>Operator</v>
          </cell>
          <cell r="F252" t="str">
            <v>V</v>
          </cell>
          <cell r="G252">
            <v>22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43000</v>
          </cell>
          <cell r="N252">
            <v>43000</v>
          </cell>
          <cell r="O252">
            <v>43000</v>
          </cell>
          <cell r="P252">
            <v>0</v>
          </cell>
          <cell r="Q252">
            <v>0.01</v>
          </cell>
          <cell r="R252">
            <v>0</v>
          </cell>
          <cell r="T252">
            <v>0</v>
          </cell>
          <cell r="V252">
            <v>0</v>
          </cell>
          <cell r="X252">
            <v>0</v>
          </cell>
          <cell r="Z252">
            <v>0</v>
          </cell>
          <cell r="AB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43000</v>
          </cell>
          <cell r="AL252">
            <v>0</v>
          </cell>
          <cell r="AM252">
            <v>0</v>
          </cell>
          <cell r="AN252">
            <v>4085</v>
          </cell>
          <cell r="AO252">
            <v>731</v>
          </cell>
          <cell r="AP252">
            <v>0</v>
          </cell>
          <cell r="AQ252">
            <v>0</v>
          </cell>
          <cell r="AR252">
            <v>845</v>
          </cell>
          <cell r="AS252">
            <v>0</v>
          </cell>
          <cell r="AT252">
            <v>0</v>
          </cell>
          <cell r="AV252">
            <v>5661</v>
          </cell>
          <cell r="AW252">
            <v>37339</v>
          </cell>
        </row>
        <row r="253">
          <cell r="B253" t="str">
            <v>KLARITA BEGO</v>
          </cell>
          <cell r="C253" t="str">
            <v>0011198512</v>
          </cell>
          <cell r="D253" t="str">
            <v>BANKA RAIFFEISEN sh.a.</v>
          </cell>
          <cell r="E253" t="str">
            <v>Operator/IT</v>
          </cell>
          <cell r="F253" t="str">
            <v>V</v>
          </cell>
          <cell r="G253">
            <v>22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M253">
            <v>43000</v>
          </cell>
          <cell r="N253">
            <v>43000</v>
          </cell>
          <cell r="O253">
            <v>43000</v>
          </cell>
          <cell r="P253">
            <v>0</v>
          </cell>
          <cell r="Q253">
            <v>0.01</v>
          </cell>
          <cell r="R253">
            <v>0</v>
          </cell>
          <cell r="T253">
            <v>0</v>
          </cell>
          <cell r="V253">
            <v>0</v>
          </cell>
          <cell r="X253">
            <v>0</v>
          </cell>
          <cell r="Z253">
            <v>0</v>
          </cell>
          <cell r="AB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43000</v>
          </cell>
          <cell r="AL253">
            <v>0</v>
          </cell>
          <cell r="AM253">
            <v>0</v>
          </cell>
          <cell r="AN253">
            <v>4085</v>
          </cell>
          <cell r="AO253">
            <v>731</v>
          </cell>
          <cell r="AP253">
            <v>0</v>
          </cell>
          <cell r="AQ253">
            <v>0</v>
          </cell>
          <cell r="AR253">
            <v>845</v>
          </cell>
          <cell r="AS253">
            <v>0</v>
          </cell>
          <cell r="AT253">
            <v>0</v>
          </cell>
          <cell r="AV253">
            <v>5661</v>
          </cell>
          <cell r="AW253">
            <v>37339</v>
          </cell>
        </row>
        <row r="254">
          <cell r="B254" t="str">
            <v>FLAVIO ZENELI</v>
          </cell>
          <cell r="C254" t="str">
            <v>AL8921554085ALL100001559600</v>
          </cell>
          <cell r="D254" t="str">
            <v>FIBANK sh.a.</v>
          </cell>
          <cell r="E254" t="str">
            <v>Specialist/IT</v>
          </cell>
          <cell r="F254" t="str">
            <v>IV-b</v>
          </cell>
          <cell r="G254">
            <v>22</v>
          </cell>
          <cell r="H254">
            <v>0</v>
          </cell>
          <cell r="I254">
            <v>0</v>
          </cell>
          <cell r="J254">
            <v>11000</v>
          </cell>
          <cell r="K254">
            <v>11000</v>
          </cell>
          <cell r="M254">
            <v>40600</v>
          </cell>
          <cell r="N254">
            <v>40600</v>
          </cell>
          <cell r="O254">
            <v>51600</v>
          </cell>
          <cell r="P254">
            <v>0</v>
          </cell>
          <cell r="Q254">
            <v>0.02</v>
          </cell>
          <cell r="R254">
            <v>0</v>
          </cell>
          <cell r="T254">
            <v>0</v>
          </cell>
          <cell r="V254">
            <v>0</v>
          </cell>
          <cell r="X254">
            <v>0</v>
          </cell>
          <cell r="Z254">
            <v>0</v>
          </cell>
          <cell r="AB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51600</v>
          </cell>
          <cell r="AL254">
            <v>0</v>
          </cell>
          <cell r="AM254">
            <v>0</v>
          </cell>
          <cell r="AN254">
            <v>4902</v>
          </cell>
          <cell r="AO254">
            <v>877</v>
          </cell>
          <cell r="AP254">
            <v>0</v>
          </cell>
          <cell r="AQ254">
            <v>0</v>
          </cell>
          <cell r="AR254">
            <v>2808</v>
          </cell>
          <cell r="AS254">
            <v>0</v>
          </cell>
          <cell r="AT254">
            <v>0</v>
          </cell>
          <cell r="AV254">
            <v>8587</v>
          </cell>
          <cell r="AW254">
            <v>43013</v>
          </cell>
        </row>
        <row r="255">
          <cell r="B255" t="str">
            <v>MARTIN PINO</v>
          </cell>
          <cell r="C255" t="str">
            <v>00001230673</v>
          </cell>
          <cell r="D255" t="str">
            <v>BANKA CREDINS sh.a.</v>
          </cell>
          <cell r="E255" t="str">
            <v>Specialist/IT</v>
          </cell>
          <cell r="F255" t="str">
            <v>IV-b</v>
          </cell>
          <cell r="G255">
            <v>22</v>
          </cell>
          <cell r="H255">
            <v>0</v>
          </cell>
          <cell r="I255">
            <v>0</v>
          </cell>
          <cell r="J255">
            <v>10000</v>
          </cell>
          <cell r="K255">
            <v>10000</v>
          </cell>
          <cell r="M255">
            <v>40600</v>
          </cell>
          <cell r="N255">
            <v>40600</v>
          </cell>
          <cell r="O255">
            <v>50600</v>
          </cell>
          <cell r="P255">
            <v>0</v>
          </cell>
          <cell r="Q255">
            <v>0.02</v>
          </cell>
          <cell r="R255">
            <v>0</v>
          </cell>
          <cell r="T255">
            <v>0</v>
          </cell>
          <cell r="V255">
            <v>0</v>
          </cell>
          <cell r="X255">
            <v>0</v>
          </cell>
          <cell r="Z255">
            <v>0</v>
          </cell>
          <cell r="AB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50600</v>
          </cell>
          <cell r="AL255">
            <v>0</v>
          </cell>
          <cell r="AM255">
            <v>0</v>
          </cell>
          <cell r="AN255">
            <v>4807</v>
          </cell>
          <cell r="AO255">
            <v>860</v>
          </cell>
          <cell r="AP255">
            <v>0</v>
          </cell>
          <cell r="AQ255">
            <v>0</v>
          </cell>
          <cell r="AR255">
            <v>2678</v>
          </cell>
          <cell r="AS255">
            <v>0</v>
          </cell>
          <cell r="AT255">
            <v>0</v>
          </cell>
          <cell r="AV255">
            <v>8345</v>
          </cell>
          <cell r="AW255">
            <v>42255</v>
          </cell>
        </row>
        <row r="256">
          <cell r="B256" t="str">
            <v>GERTA IBRAHIMI</v>
          </cell>
          <cell r="C256" t="str">
            <v>0040035240</v>
          </cell>
          <cell r="D256" t="str">
            <v>BANKA RAIFFEISEN sh.a.</v>
          </cell>
          <cell r="E256" t="str">
            <v>Operator/IT</v>
          </cell>
          <cell r="F256" t="str">
            <v>V</v>
          </cell>
          <cell r="G256">
            <v>22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43000</v>
          </cell>
          <cell r="N256">
            <v>43000</v>
          </cell>
          <cell r="O256">
            <v>43000</v>
          </cell>
          <cell r="P256">
            <v>0</v>
          </cell>
          <cell r="Q256">
            <v>0.01</v>
          </cell>
          <cell r="R256">
            <v>0</v>
          </cell>
          <cell r="T256">
            <v>0</v>
          </cell>
          <cell r="V256">
            <v>0</v>
          </cell>
          <cell r="X256">
            <v>0</v>
          </cell>
          <cell r="Z256">
            <v>0</v>
          </cell>
          <cell r="AB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43000</v>
          </cell>
          <cell r="AL256">
            <v>0</v>
          </cell>
          <cell r="AM256">
            <v>0</v>
          </cell>
          <cell r="AN256">
            <v>4085</v>
          </cell>
          <cell r="AO256">
            <v>731</v>
          </cell>
          <cell r="AP256">
            <v>0</v>
          </cell>
          <cell r="AQ256">
            <v>0</v>
          </cell>
          <cell r="AR256">
            <v>845</v>
          </cell>
          <cell r="AS256">
            <v>0</v>
          </cell>
          <cell r="AT256">
            <v>0</v>
          </cell>
          <cell r="AV256">
            <v>5661</v>
          </cell>
          <cell r="AW256">
            <v>37339</v>
          </cell>
        </row>
        <row r="257">
          <cell r="B257" t="str">
            <v>SENADA LLUKA</v>
          </cell>
          <cell r="C257" t="str">
            <v>00001837343</v>
          </cell>
          <cell r="D257" t="str">
            <v>BANKA CREDINS sh.a.</v>
          </cell>
          <cell r="E257" t="str">
            <v>Specialist/IT</v>
          </cell>
          <cell r="F257" t="str">
            <v>IV-b</v>
          </cell>
          <cell r="G257">
            <v>22</v>
          </cell>
          <cell r="H257">
            <v>0</v>
          </cell>
          <cell r="I257">
            <v>0</v>
          </cell>
          <cell r="J257">
            <v>14000</v>
          </cell>
          <cell r="K257">
            <v>14000</v>
          </cell>
          <cell r="M257">
            <v>40600</v>
          </cell>
          <cell r="N257">
            <v>40600</v>
          </cell>
          <cell r="O257">
            <v>54600</v>
          </cell>
          <cell r="P257">
            <v>0</v>
          </cell>
          <cell r="Q257">
            <v>0.02</v>
          </cell>
          <cell r="R257">
            <v>0</v>
          </cell>
          <cell r="T257">
            <v>0</v>
          </cell>
          <cell r="V257">
            <v>0</v>
          </cell>
          <cell r="X257">
            <v>0</v>
          </cell>
          <cell r="Z257">
            <v>0</v>
          </cell>
          <cell r="AB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54600</v>
          </cell>
          <cell r="AL257">
            <v>0</v>
          </cell>
          <cell r="AM257">
            <v>0</v>
          </cell>
          <cell r="AN257">
            <v>5187</v>
          </cell>
          <cell r="AO257">
            <v>928</v>
          </cell>
          <cell r="AP257">
            <v>0</v>
          </cell>
          <cell r="AQ257">
            <v>0</v>
          </cell>
          <cell r="AR257">
            <v>3198</v>
          </cell>
          <cell r="AS257">
            <v>0</v>
          </cell>
          <cell r="AT257">
            <v>0</v>
          </cell>
          <cell r="AV257">
            <v>9313</v>
          </cell>
          <cell r="AW257">
            <v>45287</v>
          </cell>
        </row>
        <row r="258">
          <cell r="B258" t="str">
            <v>ORGYS DEMIRAJ</v>
          </cell>
          <cell r="C258" t="str">
            <v>00001039740</v>
          </cell>
          <cell r="D258" t="str">
            <v>BANKA CREDINS sh.a.</v>
          </cell>
          <cell r="E258" t="str">
            <v>Specialist/IT</v>
          </cell>
          <cell r="F258" t="str">
            <v>IV-b</v>
          </cell>
          <cell r="G258">
            <v>22</v>
          </cell>
          <cell r="H258">
            <v>0</v>
          </cell>
          <cell r="I258">
            <v>0</v>
          </cell>
          <cell r="J258">
            <v>14000</v>
          </cell>
          <cell r="K258">
            <v>14000</v>
          </cell>
          <cell r="M258">
            <v>40600</v>
          </cell>
          <cell r="N258">
            <v>40600</v>
          </cell>
          <cell r="O258">
            <v>54600</v>
          </cell>
          <cell r="P258">
            <v>0</v>
          </cell>
          <cell r="Q258">
            <v>0.02</v>
          </cell>
          <cell r="R258">
            <v>0</v>
          </cell>
          <cell r="T258">
            <v>0</v>
          </cell>
          <cell r="V258">
            <v>0</v>
          </cell>
          <cell r="X258">
            <v>0</v>
          </cell>
          <cell r="Z258">
            <v>0</v>
          </cell>
          <cell r="AB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54600</v>
          </cell>
          <cell r="AL258">
            <v>0</v>
          </cell>
          <cell r="AM258">
            <v>0</v>
          </cell>
          <cell r="AN258">
            <v>5187</v>
          </cell>
          <cell r="AO258">
            <v>928</v>
          </cell>
          <cell r="AP258">
            <v>0</v>
          </cell>
          <cell r="AQ258">
            <v>0</v>
          </cell>
          <cell r="AR258">
            <v>3198</v>
          </cell>
          <cell r="AS258">
            <v>0</v>
          </cell>
          <cell r="AT258">
            <v>0</v>
          </cell>
          <cell r="AV258">
            <v>9313</v>
          </cell>
          <cell r="AW258">
            <v>45287</v>
          </cell>
        </row>
        <row r="259">
          <cell r="B259" t="str">
            <v>IGLI KEÇI</v>
          </cell>
          <cell r="C259" t="str">
            <v>416599010</v>
          </cell>
          <cell r="D259" t="str">
            <v>BANKA KOMBETARE TREGTARE sh.a.</v>
          </cell>
          <cell r="E259" t="str">
            <v>Specialist/IT</v>
          </cell>
          <cell r="F259" t="str">
            <v>IV-b</v>
          </cell>
          <cell r="G259">
            <v>22</v>
          </cell>
          <cell r="H259">
            <v>0</v>
          </cell>
          <cell r="I259">
            <v>0</v>
          </cell>
          <cell r="J259">
            <v>10000</v>
          </cell>
          <cell r="K259">
            <v>10000</v>
          </cell>
          <cell r="M259">
            <v>40600</v>
          </cell>
          <cell r="N259">
            <v>40600</v>
          </cell>
          <cell r="O259">
            <v>50600</v>
          </cell>
          <cell r="P259">
            <v>0</v>
          </cell>
          <cell r="Q259">
            <v>0.02</v>
          </cell>
          <cell r="R259">
            <v>0</v>
          </cell>
          <cell r="T259">
            <v>0</v>
          </cell>
          <cell r="V259">
            <v>0</v>
          </cell>
          <cell r="X259">
            <v>0</v>
          </cell>
          <cell r="Z259">
            <v>0</v>
          </cell>
          <cell r="AB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50600</v>
          </cell>
          <cell r="AL259">
            <v>0</v>
          </cell>
          <cell r="AM259">
            <v>0</v>
          </cell>
          <cell r="AN259">
            <v>4807</v>
          </cell>
          <cell r="AO259">
            <v>860</v>
          </cell>
          <cell r="AP259">
            <v>0</v>
          </cell>
          <cell r="AQ259">
            <v>0</v>
          </cell>
          <cell r="AR259">
            <v>2678</v>
          </cell>
          <cell r="AS259">
            <v>0</v>
          </cell>
          <cell r="AT259">
            <v>0</v>
          </cell>
          <cell r="AV259">
            <v>8345</v>
          </cell>
          <cell r="AW259">
            <v>42255</v>
          </cell>
        </row>
        <row r="260">
          <cell r="B260" t="str">
            <v>ANDREA MANUSHI</v>
          </cell>
          <cell r="C260" t="str">
            <v>002534803</v>
          </cell>
          <cell r="D260" t="str">
            <v>BANKA AMERIKANE E INVESTIMEVE sh.a.</v>
          </cell>
          <cell r="E260" t="str">
            <v>Specialist/IT</v>
          </cell>
          <cell r="F260" t="str">
            <v>IV-b</v>
          </cell>
          <cell r="G260">
            <v>22</v>
          </cell>
          <cell r="H260">
            <v>0</v>
          </cell>
          <cell r="I260">
            <v>0</v>
          </cell>
          <cell r="J260">
            <v>14000</v>
          </cell>
          <cell r="K260">
            <v>14000</v>
          </cell>
          <cell r="M260">
            <v>40600</v>
          </cell>
          <cell r="N260">
            <v>40600</v>
          </cell>
          <cell r="O260">
            <v>54600</v>
          </cell>
          <cell r="P260">
            <v>0</v>
          </cell>
          <cell r="Q260">
            <v>0.02</v>
          </cell>
          <cell r="R260">
            <v>0</v>
          </cell>
          <cell r="T260">
            <v>0</v>
          </cell>
          <cell r="V260">
            <v>0</v>
          </cell>
          <cell r="X260">
            <v>0</v>
          </cell>
          <cell r="Z260">
            <v>0</v>
          </cell>
          <cell r="AB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54600</v>
          </cell>
          <cell r="AL260">
            <v>0</v>
          </cell>
          <cell r="AM260">
            <v>0</v>
          </cell>
          <cell r="AN260">
            <v>5187</v>
          </cell>
          <cell r="AO260">
            <v>928</v>
          </cell>
          <cell r="AP260">
            <v>0</v>
          </cell>
          <cell r="AQ260">
            <v>0</v>
          </cell>
          <cell r="AR260">
            <v>3198</v>
          </cell>
          <cell r="AS260">
            <v>0</v>
          </cell>
          <cell r="AT260">
            <v>0</v>
          </cell>
          <cell r="AV260">
            <v>9313</v>
          </cell>
          <cell r="AW260">
            <v>45287</v>
          </cell>
        </row>
        <row r="261">
          <cell r="B261" t="str">
            <v>KLAUS BUSHI</v>
          </cell>
          <cell r="C261" t="str">
            <v>0011061730</v>
          </cell>
          <cell r="D261" t="str">
            <v>BANKA RAIFFEISEN sh.a.</v>
          </cell>
          <cell r="E261" t="str">
            <v>Specialist/IT</v>
          </cell>
          <cell r="F261" t="str">
            <v>IV-b</v>
          </cell>
          <cell r="G261">
            <v>22</v>
          </cell>
          <cell r="H261">
            <v>0</v>
          </cell>
          <cell r="I261">
            <v>0</v>
          </cell>
          <cell r="J261">
            <v>14000</v>
          </cell>
          <cell r="K261">
            <v>14000</v>
          </cell>
          <cell r="M261">
            <v>40600</v>
          </cell>
          <cell r="N261">
            <v>40600</v>
          </cell>
          <cell r="O261">
            <v>56000</v>
          </cell>
          <cell r="P261">
            <v>0</v>
          </cell>
          <cell r="Q261">
            <v>0.02</v>
          </cell>
          <cell r="R261">
            <v>5</v>
          </cell>
          <cell r="T261">
            <v>1400</v>
          </cell>
          <cell r="V261">
            <v>0</v>
          </cell>
          <cell r="X261">
            <v>0</v>
          </cell>
          <cell r="Z261">
            <v>0</v>
          </cell>
          <cell r="AB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56000</v>
          </cell>
          <cell r="AL261">
            <v>0</v>
          </cell>
          <cell r="AM261">
            <v>0</v>
          </cell>
          <cell r="AN261">
            <v>5320</v>
          </cell>
          <cell r="AO261">
            <v>952</v>
          </cell>
          <cell r="AP261">
            <v>0</v>
          </cell>
          <cell r="AQ261">
            <v>0</v>
          </cell>
          <cell r="AR261">
            <v>3380</v>
          </cell>
          <cell r="AS261">
            <v>0</v>
          </cell>
          <cell r="AT261">
            <v>0</v>
          </cell>
          <cell r="AV261">
            <v>9652</v>
          </cell>
          <cell r="AW261">
            <v>46348</v>
          </cell>
        </row>
        <row r="262">
          <cell r="B262" t="str">
            <v>DONALD ÇOBO</v>
          </cell>
          <cell r="C262" t="str">
            <v>00001837426</v>
          </cell>
          <cell r="D262" t="str">
            <v>BANKA CREDINS sh.a.</v>
          </cell>
          <cell r="E262" t="str">
            <v>Specialist/IT</v>
          </cell>
          <cell r="F262" t="str">
            <v>IV-b</v>
          </cell>
          <cell r="G262">
            <v>22</v>
          </cell>
          <cell r="H262">
            <v>0</v>
          </cell>
          <cell r="I262">
            <v>0</v>
          </cell>
          <cell r="J262">
            <v>14000</v>
          </cell>
          <cell r="K262">
            <v>14000</v>
          </cell>
          <cell r="M262">
            <v>40600</v>
          </cell>
          <cell r="N262">
            <v>40600</v>
          </cell>
          <cell r="O262">
            <v>54600</v>
          </cell>
          <cell r="P262">
            <v>0</v>
          </cell>
          <cell r="Q262">
            <v>0.02</v>
          </cell>
          <cell r="R262">
            <v>0</v>
          </cell>
          <cell r="T262">
            <v>0</v>
          </cell>
          <cell r="V262">
            <v>0</v>
          </cell>
          <cell r="X262">
            <v>0</v>
          </cell>
          <cell r="Z262">
            <v>0</v>
          </cell>
          <cell r="AB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54600</v>
          </cell>
          <cell r="AL262">
            <v>0</v>
          </cell>
          <cell r="AM262">
            <v>0</v>
          </cell>
          <cell r="AN262">
            <v>5187</v>
          </cell>
          <cell r="AO262">
            <v>928</v>
          </cell>
          <cell r="AP262">
            <v>0</v>
          </cell>
          <cell r="AQ262">
            <v>0</v>
          </cell>
          <cell r="AR262">
            <v>3198</v>
          </cell>
          <cell r="AS262">
            <v>0</v>
          </cell>
          <cell r="AT262">
            <v>0</v>
          </cell>
          <cell r="AV262">
            <v>9313</v>
          </cell>
          <cell r="AW262">
            <v>45287</v>
          </cell>
        </row>
        <row r="263">
          <cell r="B263" t="str">
            <v>RIZA BILBILI</v>
          </cell>
          <cell r="C263" t="str">
            <v>516006042</v>
          </cell>
          <cell r="D263" t="str">
            <v>BANKA KOMBETARE TREGTARE sh.a.</v>
          </cell>
          <cell r="E263" t="str">
            <v>Operator/IT</v>
          </cell>
          <cell r="F263" t="str">
            <v>V</v>
          </cell>
          <cell r="G263">
            <v>22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43000</v>
          </cell>
          <cell r="N263">
            <v>43000</v>
          </cell>
          <cell r="O263">
            <v>43000</v>
          </cell>
          <cell r="P263">
            <v>0</v>
          </cell>
          <cell r="Q263">
            <v>0.01</v>
          </cell>
          <cell r="R263">
            <v>0</v>
          </cell>
          <cell r="T263">
            <v>0</v>
          </cell>
          <cell r="V263">
            <v>0</v>
          </cell>
          <cell r="X263">
            <v>0</v>
          </cell>
          <cell r="Z263">
            <v>0</v>
          </cell>
          <cell r="AB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43000</v>
          </cell>
          <cell r="AL263">
            <v>0</v>
          </cell>
          <cell r="AM263">
            <v>0</v>
          </cell>
          <cell r="AN263">
            <v>4085</v>
          </cell>
          <cell r="AO263">
            <v>731</v>
          </cell>
          <cell r="AP263">
            <v>0</v>
          </cell>
          <cell r="AQ263">
            <v>0</v>
          </cell>
          <cell r="AR263">
            <v>845</v>
          </cell>
          <cell r="AS263">
            <v>0</v>
          </cell>
          <cell r="AT263">
            <v>0</v>
          </cell>
          <cell r="AV263">
            <v>5661</v>
          </cell>
          <cell r="AW263">
            <v>37339</v>
          </cell>
        </row>
        <row r="264">
          <cell r="B264" t="str">
            <v>ANTONIO ARAPI</v>
          </cell>
          <cell r="C264" t="str">
            <v>422006745</v>
          </cell>
          <cell r="D264" t="str">
            <v>BANKA KOMBETARE TREGTARE sh.a.</v>
          </cell>
          <cell r="E264" t="str">
            <v>Operator/IT</v>
          </cell>
          <cell r="F264" t="str">
            <v>V</v>
          </cell>
          <cell r="G264">
            <v>22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43000</v>
          </cell>
          <cell r="N264">
            <v>43000</v>
          </cell>
          <cell r="O264">
            <v>43000</v>
          </cell>
          <cell r="P264">
            <v>0</v>
          </cell>
          <cell r="Q264">
            <v>0.01</v>
          </cell>
          <cell r="R264">
            <v>0</v>
          </cell>
          <cell r="T264">
            <v>0</v>
          </cell>
          <cell r="V264">
            <v>0</v>
          </cell>
          <cell r="X264">
            <v>0</v>
          </cell>
          <cell r="Z264">
            <v>0</v>
          </cell>
          <cell r="AB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43000</v>
          </cell>
          <cell r="AL264">
            <v>0</v>
          </cell>
          <cell r="AM264">
            <v>0</v>
          </cell>
          <cell r="AN264">
            <v>4085</v>
          </cell>
          <cell r="AO264">
            <v>731</v>
          </cell>
          <cell r="AP264">
            <v>0</v>
          </cell>
          <cell r="AQ264">
            <v>0</v>
          </cell>
          <cell r="AR264">
            <v>845</v>
          </cell>
          <cell r="AS264">
            <v>0</v>
          </cell>
          <cell r="AT264">
            <v>0</v>
          </cell>
          <cell r="AV264">
            <v>5661</v>
          </cell>
          <cell r="AW264">
            <v>37339</v>
          </cell>
        </row>
        <row r="265">
          <cell r="B265" t="str">
            <v>BALJANA RESULI</v>
          </cell>
          <cell r="C265" t="str">
            <v>00001842157</v>
          </cell>
          <cell r="D265" t="str">
            <v>BANKA CREDINS sh.a.</v>
          </cell>
          <cell r="E265" t="str">
            <v>Operator/IT</v>
          </cell>
          <cell r="F265" t="str">
            <v>V</v>
          </cell>
          <cell r="G265">
            <v>22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43000</v>
          </cell>
          <cell r="N265">
            <v>43000</v>
          </cell>
          <cell r="O265">
            <v>43000</v>
          </cell>
          <cell r="P265">
            <v>0</v>
          </cell>
          <cell r="Q265">
            <v>0.01</v>
          </cell>
          <cell r="R265">
            <v>0</v>
          </cell>
          <cell r="T265">
            <v>0</v>
          </cell>
          <cell r="V265">
            <v>0</v>
          </cell>
          <cell r="X265">
            <v>0</v>
          </cell>
          <cell r="Z265">
            <v>0</v>
          </cell>
          <cell r="AB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43000</v>
          </cell>
          <cell r="AL265">
            <v>0</v>
          </cell>
          <cell r="AM265">
            <v>0</v>
          </cell>
          <cell r="AN265">
            <v>4085</v>
          </cell>
          <cell r="AO265">
            <v>731</v>
          </cell>
          <cell r="AP265">
            <v>0</v>
          </cell>
          <cell r="AQ265">
            <v>0</v>
          </cell>
          <cell r="AR265">
            <v>845</v>
          </cell>
          <cell r="AS265">
            <v>0</v>
          </cell>
          <cell r="AT265">
            <v>0</v>
          </cell>
          <cell r="AV265">
            <v>5661</v>
          </cell>
          <cell r="AW265">
            <v>37339</v>
          </cell>
        </row>
        <row r="266">
          <cell r="B266" t="str">
            <v>ILIR AGOLLI</v>
          </cell>
          <cell r="C266" t="str">
            <v>0100503720</v>
          </cell>
          <cell r="D266" t="str">
            <v>BANKA RAIFFEISEN sh.a.</v>
          </cell>
          <cell r="E266" t="str">
            <v>Operator/IT</v>
          </cell>
          <cell r="F266" t="str">
            <v>V</v>
          </cell>
          <cell r="G266">
            <v>22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43000</v>
          </cell>
          <cell r="N266">
            <v>43000</v>
          </cell>
          <cell r="O266">
            <v>43000</v>
          </cell>
          <cell r="P266">
            <v>0</v>
          </cell>
          <cell r="Q266">
            <v>0.01</v>
          </cell>
          <cell r="R266">
            <v>0</v>
          </cell>
          <cell r="T266">
            <v>0</v>
          </cell>
          <cell r="V266">
            <v>0</v>
          </cell>
          <cell r="X266">
            <v>0</v>
          </cell>
          <cell r="Z266">
            <v>0</v>
          </cell>
          <cell r="AB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43000</v>
          </cell>
          <cell r="AL266">
            <v>0</v>
          </cell>
          <cell r="AM266">
            <v>0</v>
          </cell>
          <cell r="AN266">
            <v>4085</v>
          </cell>
          <cell r="AO266">
            <v>731</v>
          </cell>
          <cell r="AP266">
            <v>0</v>
          </cell>
          <cell r="AQ266">
            <v>0</v>
          </cell>
          <cell r="AR266">
            <v>845</v>
          </cell>
          <cell r="AS266">
            <v>0</v>
          </cell>
          <cell r="AT266">
            <v>0</v>
          </cell>
          <cell r="AV266">
            <v>5661</v>
          </cell>
          <cell r="AW266">
            <v>37339</v>
          </cell>
        </row>
        <row r="267">
          <cell r="B267" t="str">
            <v>YLLI GAXHOLLI</v>
          </cell>
          <cell r="C267" t="str">
            <v>C01 00000933830</v>
          </cell>
          <cell r="D267" t="str">
            <v>BANKA CREDINS sh.a.</v>
          </cell>
          <cell r="E267" t="str">
            <v>Specialist/IT</v>
          </cell>
          <cell r="F267" t="str">
            <v>IV-b</v>
          </cell>
          <cell r="G267">
            <v>22</v>
          </cell>
          <cell r="H267">
            <v>0</v>
          </cell>
          <cell r="I267">
            <v>0</v>
          </cell>
          <cell r="J267">
            <v>14000</v>
          </cell>
          <cell r="K267">
            <v>14000</v>
          </cell>
          <cell r="M267">
            <v>40600</v>
          </cell>
          <cell r="N267">
            <v>40600</v>
          </cell>
          <cell r="O267">
            <v>61040</v>
          </cell>
          <cell r="P267">
            <v>0</v>
          </cell>
          <cell r="Q267">
            <v>0.02</v>
          </cell>
          <cell r="R267">
            <v>23</v>
          </cell>
          <cell r="T267">
            <v>6440</v>
          </cell>
          <cell r="V267">
            <v>0</v>
          </cell>
          <cell r="X267">
            <v>0</v>
          </cell>
          <cell r="Z267">
            <v>0</v>
          </cell>
          <cell r="AB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61040</v>
          </cell>
          <cell r="AL267">
            <v>0</v>
          </cell>
          <cell r="AM267">
            <v>0</v>
          </cell>
          <cell r="AN267">
            <v>5799</v>
          </cell>
          <cell r="AO267">
            <v>1038</v>
          </cell>
          <cell r="AP267">
            <v>0</v>
          </cell>
          <cell r="AQ267">
            <v>0</v>
          </cell>
          <cell r="AR267">
            <v>4035</v>
          </cell>
          <cell r="AS267">
            <v>0</v>
          </cell>
          <cell r="AT267">
            <v>0</v>
          </cell>
          <cell r="AV267">
            <v>10872</v>
          </cell>
          <cell r="AW267">
            <v>50168</v>
          </cell>
        </row>
        <row r="268">
          <cell r="B268" t="str">
            <v>ROLAND ZILI</v>
          </cell>
          <cell r="C268" t="str">
            <v>421618028</v>
          </cell>
          <cell r="D268" t="str">
            <v>BANKA KOMBETARE TREGTARE sh.a.</v>
          </cell>
          <cell r="E268" t="str">
            <v>Specialist</v>
          </cell>
          <cell r="F268" t="str">
            <v>IV-b</v>
          </cell>
          <cell r="G268">
            <v>22</v>
          </cell>
          <cell r="H268">
            <v>0</v>
          </cell>
          <cell r="I268">
            <v>0</v>
          </cell>
          <cell r="J268">
            <v>14000</v>
          </cell>
          <cell r="K268">
            <v>14000</v>
          </cell>
          <cell r="M268">
            <v>40600</v>
          </cell>
          <cell r="N268">
            <v>40600</v>
          </cell>
          <cell r="O268">
            <v>54600</v>
          </cell>
          <cell r="P268">
            <v>0</v>
          </cell>
          <cell r="Q268">
            <v>0.02</v>
          </cell>
          <cell r="R268">
            <v>0</v>
          </cell>
          <cell r="T268">
            <v>0</v>
          </cell>
          <cell r="V268">
            <v>0</v>
          </cell>
          <cell r="X268">
            <v>0</v>
          </cell>
          <cell r="Z268">
            <v>0</v>
          </cell>
          <cell r="AB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54600</v>
          </cell>
          <cell r="AL268">
            <v>0</v>
          </cell>
          <cell r="AM268">
            <v>0</v>
          </cell>
          <cell r="AN268">
            <v>5187</v>
          </cell>
          <cell r="AO268">
            <v>928</v>
          </cell>
          <cell r="AP268">
            <v>0</v>
          </cell>
          <cell r="AQ268">
            <v>0</v>
          </cell>
          <cell r="AR268">
            <v>3198</v>
          </cell>
          <cell r="AS268">
            <v>0</v>
          </cell>
          <cell r="AT268">
            <v>0</v>
          </cell>
          <cell r="AV268">
            <v>9313</v>
          </cell>
          <cell r="AW268">
            <v>45287</v>
          </cell>
        </row>
        <row r="269">
          <cell r="B269" t="str">
            <v>ILIRJAN BEQIRI</v>
          </cell>
          <cell r="C269" t="str">
            <v>AL35213120140000000001919558</v>
          </cell>
          <cell r="D269" t="str">
            <v>BANKA OTP ALBANIA sh.a.</v>
          </cell>
          <cell r="E269" t="str">
            <v>Specialist/IT</v>
          </cell>
          <cell r="F269" t="str">
            <v>IV-b</v>
          </cell>
          <cell r="G269">
            <v>22</v>
          </cell>
          <cell r="H269">
            <v>0</v>
          </cell>
          <cell r="I269">
            <v>0</v>
          </cell>
          <cell r="J269">
            <v>14000</v>
          </cell>
          <cell r="K269">
            <v>14000</v>
          </cell>
          <cell r="M269">
            <v>40600</v>
          </cell>
          <cell r="N269">
            <v>40600</v>
          </cell>
          <cell r="O269">
            <v>54600</v>
          </cell>
          <cell r="P269">
            <v>0</v>
          </cell>
          <cell r="Q269">
            <v>0.02</v>
          </cell>
          <cell r="R269">
            <v>0</v>
          </cell>
          <cell r="T269">
            <v>0</v>
          </cell>
          <cell r="V269">
            <v>0</v>
          </cell>
          <cell r="X269">
            <v>0</v>
          </cell>
          <cell r="Z269">
            <v>0</v>
          </cell>
          <cell r="AB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54600</v>
          </cell>
          <cell r="AL269">
            <v>0</v>
          </cell>
          <cell r="AM269">
            <v>0</v>
          </cell>
          <cell r="AN269">
            <v>5187</v>
          </cell>
          <cell r="AO269">
            <v>928</v>
          </cell>
          <cell r="AP269">
            <v>0</v>
          </cell>
          <cell r="AQ269">
            <v>0</v>
          </cell>
          <cell r="AR269">
            <v>3198</v>
          </cell>
          <cell r="AS269">
            <v>0</v>
          </cell>
          <cell r="AT269">
            <v>0</v>
          </cell>
          <cell r="AV269">
            <v>9313</v>
          </cell>
          <cell r="AW269">
            <v>45287</v>
          </cell>
        </row>
        <row r="270">
          <cell r="B270" t="str">
            <v>ARSEN RUSTA</v>
          </cell>
          <cell r="C270" t="str">
            <v>00000424258</v>
          </cell>
          <cell r="D270" t="str">
            <v>BANKA CREDINS sh.a.</v>
          </cell>
          <cell r="E270" t="str">
            <v>Specialist</v>
          </cell>
          <cell r="F270" t="str">
            <v>IV-b</v>
          </cell>
          <cell r="G270">
            <v>22</v>
          </cell>
          <cell r="H270">
            <v>0</v>
          </cell>
          <cell r="I270">
            <v>0</v>
          </cell>
          <cell r="J270">
            <v>10000</v>
          </cell>
          <cell r="K270">
            <v>10000</v>
          </cell>
          <cell r="M270">
            <v>40600</v>
          </cell>
          <cell r="N270">
            <v>40600</v>
          </cell>
          <cell r="O270">
            <v>50600</v>
          </cell>
          <cell r="P270">
            <v>0</v>
          </cell>
          <cell r="Q270">
            <v>0.02</v>
          </cell>
          <cell r="R270">
            <v>0</v>
          </cell>
          <cell r="T270">
            <v>0</v>
          </cell>
          <cell r="V270">
            <v>0</v>
          </cell>
          <cell r="X270">
            <v>0</v>
          </cell>
          <cell r="Z270">
            <v>0</v>
          </cell>
          <cell r="AB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50600</v>
          </cell>
          <cell r="AL270">
            <v>0</v>
          </cell>
          <cell r="AM270">
            <v>0</v>
          </cell>
          <cell r="AN270">
            <v>4807</v>
          </cell>
          <cell r="AO270">
            <v>860</v>
          </cell>
          <cell r="AP270">
            <v>0</v>
          </cell>
          <cell r="AQ270">
            <v>0</v>
          </cell>
          <cell r="AR270">
            <v>2678</v>
          </cell>
          <cell r="AS270">
            <v>0</v>
          </cell>
          <cell r="AT270">
            <v>0</v>
          </cell>
          <cell r="AV270">
            <v>8345</v>
          </cell>
          <cell r="AW270">
            <v>42255</v>
          </cell>
        </row>
        <row r="271">
          <cell r="B271" t="str">
            <v>FATMIR KOÇI</v>
          </cell>
          <cell r="C271" t="str">
            <v>0120-164188-001</v>
          </cell>
          <cell r="D271" t="str">
            <v>BANKA TIRANA sh.a.</v>
          </cell>
          <cell r="E271" t="str">
            <v>Specialist</v>
          </cell>
          <cell r="F271" t="str">
            <v>IV-b</v>
          </cell>
          <cell r="G271">
            <v>22</v>
          </cell>
          <cell r="H271">
            <v>0</v>
          </cell>
          <cell r="I271">
            <v>0</v>
          </cell>
          <cell r="J271">
            <v>14000</v>
          </cell>
          <cell r="K271">
            <v>14000</v>
          </cell>
          <cell r="M271">
            <v>40600</v>
          </cell>
          <cell r="N271">
            <v>40600</v>
          </cell>
          <cell r="O271">
            <v>54600</v>
          </cell>
          <cell r="P271">
            <v>0</v>
          </cell>
          <cell r="Q271">
            <v>0.02</v>
          </cell>
          <cell r="R271">
            <v>0</v>
          </cell>
          <cell r="T271">
            <v>0</v>
          </cell>
          <cell r="V271">
            <v>0</v>
          </cell>
          <cell r="X271">
            <v>0</v>
          </cell>
          <cell r="Z271">
            <v>0</v>
          </cell>
          <cell r="AB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54600</v>
          </cell>
          <cell r="AL271">
            <v>0</v>
          </cell>
          <cell r="AM271">
            <v>0</v>
          </cell>
          <cell r="AN271">
            <v>5187</v>
          </cell>
          <cell r="AO271">
            <v>928</v>
          </cell>
          <cell r="AP271">
            <v>0</v>
          </cell>
          <cell r="AQ271">
            <v>0</v>
          </cell>
          <cell r="AR271">
            <v>3198</v>
          </cell>
          <cell r="AS271">
            <v>0</v>
          </cell>
          <cell r="AT271">
            <v>0</v>
          </cell>
          <cell r="AV271">
            <v>9313</v>
          </cell>
          <cell r="AW271">
            <v>45287</v>
          </cell>
        </row>
        <row r="272">
          <cell r="B272" t="str">
            <v>ALEXANDRA MANOU</v>
          </cell>
          <cell r="C272" t="str">
            <v>00001848348</v>
          </cell>
          <cell r="D272" t="str">
            <v>BANKA CREDINS sh.a.</v>
          </cell>
          <cell r="E272" t="str">
            <v>Operator</v>
          </cell>
          <cell r="F272" t="str">
            <v>V</v>
          </cell>
          <cell r="G272">
            <v>22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M272">
            <v>43000</v>
          </cell>
          <cell r="N272">
            <v>43000</v>
          </cell>
          <cell r="O272">
            <v>43000</v>
          </cell>
          <cell r="P272">
            <v>0</v>
          </cell>
          <cell r="Q272">
            <v>0.01</v>
          </cell>
          <cell r="R272">
            <v>0</v>
          </cell>
          <cell r="T272">
            <v>0</v>
          </cell>
          <cell r="V272">
            <v>0</v>
          </cell>
          <cell r="X272">
            <v>0</v>
          </cell>
          <cell r="Z272">
            <v>0</v>
          </cell>
          <cell r="AB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43000</v>
          </cell>
          <cell r="AL272">
            <v>0</v>
          </cell>
          <cell r="AM272">
            <v>0</v>
          </cell>
          <cell r="AN272">
            <v>4085</v>
          </cell>
          <cell r="AO272">
            <v>731</v>
          </cell>
          <cell r="AP272">
            <v>0</v>
          </cell>
          <cell r="AQ272">
            <v>0</v>
          </cell>
          <cell r="AR272">
            <v>845</v>
          </cell>
          <cell r="AS272">
            <v>0</v>
          </cell>
          <cell r="AT272">
            <v>0</v>
          </cell>
          <cell r="AV272">
            <v>5661</v>
          </cell>
          <cell r="AW272">
            <v>37339</v>
          </cell>
        </row>
        <row r="273">
          <cell r="B273" t="str">
            <v>FLUTURA MEÇO</v>
          </cell>
          <cell r="C273" t="str">
            <v>515003547</v>
          </cell>
          <cell r="D273" t="str">
            <v>BANKA KOMBETARE TREGTARE sh.a.</v>
          </cell>
          <cell r="E273" t="str">
            <v>Specialist</v>
          </cell>
          <cell r="F273" t="str">
            <v>IV-b</v>
          </cell>
          <cell r="G273">
            <v>22</v>
          </cell>
          <cell r="H273">
            <v>0</v>
          </cell>
          <cell r="I273">
            <v>0</v>
          </cell>
          <cell r="J273">
            <v>14000</v>
          </cell>
          <cell r="K273">
            <v>14000</v>
          </cell>
          <cell r="M273">
            <v>40600</v>
          </cell>
          <cell r="N273">
            <v>40600</v>
          </cell>
          <cell r="O273">
            <v>54600</v>
          </cell>
          <cell r="P273">
            <v>0</v>
          </cell>
          <cell r="Q273">
            <v>0.02</v>
          </cell>
          <cell r="R273">
            <v>0</v>
          </cell>
          <cell r="T273">
            <v>0</v>
          </cell>
          <cell r="V273">
            <v>0</v>
          </cell>
          <cell r="X273">
            <v>0</v>
          </cell>
          <cell r="Z273">
            <v>0</v>
          </cell>
          <cell r="AB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54600</v>
          </cell>
          <cell r="AL273">
            <v>0</v>
          </cell>
          <cell r="AM273">
            <v>0</v>
          </cell>
          <cell r="AN273">
            <v>5187</v>
          </cell>
          <cell r="AO273">
            <v>928</v>
          </cell>
          <cell r="AP273">
            <v>0</v>
          </cell>
          <cell r="AQ273">
            <v>0</v>
          </cell>
          <cell r="AR273">
            <v>3198</v>
          </cell>
          <cell r="AS273">
            <v>0</v>
          </cell>
          <cell r="AT273">
            <v>0</v>
          </cell>
          <cell r="AV273">
            <v>9313</v>
          </cell>
          <cell r="AW273">
            <v>45287</v>
          </cell>
        </row>
        <row r="274">
          <cell r="B274" t="str">
            <v>JOLANDA META</v>
          </cell>
          <cell r="C274" t="str">
            <v>0000167320</v>
          </cell>
          <cell r="D274" t="str">
            <v>BANKA RAIFFEISEN sh.a.</v>
          </cell>
          <cell r="E274" t="str">
            <v>Specialist</v>
          </cell>
          <cell r="F274" t="str">
            <v>IV-b</v>
          </cell>
          <cell r="G274">
            <v>22</v>
          </cell>
          <cell r="H274">
            <v>0</v>
          </cell>
          <cell r="I274">
            <v>0</v>
          </cell>
          <cell r="J274">
            <v>14000</v>
          </cell>
          <cell r="K274">
            <v>14000</v>
          </cell>
          <cell r="M274">
            <v>40600</v>
          </cell>
          <cell r="N274">
            <v>40600</v>
          </cell>
          <cell r="O274">
            <v>57400</v>
          </cell>
          <cell r="P274">
            <v>0</v>
          </cell>
          <cell r="Q274">
            <v>0.02</v>
          </cell>
          <cell r="R274">
            <v>10</v>
          </cell>
          <cell r="T274">
            <v>2800</v>
          </cell>
          <cell r="V274">
            <v>0</v>
          </cell>
          <cell r="X274">
            <v>0</v>
          </cell>
          <cell r="Z274">
            <v>0</v>
          </cell>
          <cell r="AB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57400</v>
          </cell>
          <cell r="AL274">
            <v>0</v>
          </cell>
          <cell r="AM274">
            <v>0</v>
          </cell>
          <cell r="AN274">
            <v>5453</v>
          </cell>
          <cell r="AO274">
            <v>976</v>
          </cell>
          <cell r="AP274">
            <v>0</v>
          </cell>
          <cell r="AQ274">
            <v>0</v>
          </cell>
          <cell r="AR274">
            <v>3562</v>
          </cell>
          <cell r="AS274">
            <v>0</v>
          </cell>
          <cell r="AT274">
            <v>0</v>
          </cell>
          <cell r="AV274">
            <v>9991</v>
          </cell>
          <cell r="AW274">
            <v>47409</v>
          </cell>
        </row>
        <row r="275">
          <cell r="B275" t="str">
            <v>BRAJAN CEKODHIMA</v>
          </cell>
          <cell r="C275" t="str">
            <v>402931473</v>
          </cell>
          <cell r="D275" t="str">
            <v>BANKA KOMBETARE TREGTARE sh.a.</v>
          </cell>
          <cell r="E275" t="str">
            <v>Operator/IT</v>
          </cell>
          <cell r="F275" t="str">
            <v>V</v>
          </cell>
          <cell r="G275">
            <v>6</v>
          </cell>
          <cell r="H275">
            <v>0</v>
          </cell>
          <cell r="I275">
            <v>16</v>
          </cell>
          <cell r="J275">
            <v>0</v>
          </cell>
          <cell r="K275">
            <v>0</v>
          </cell>
          <cell r="M275">
            <v>43000</v>
          </cell>
          <cell r="N275">
            <v>11727</v>
          </cell>
          <cell r="O275">
            <v>11727</v>
          </cell>
          <cell r="P275">
            <v>0</v>
          </cell>
          <cell r="Q275">
            <v>0.01</v>
          </cell>
          <cell r="R275">
            <v>0</v>
          </cell>
          <cell r="T275">
            <v>0</v>
          </cell>
          <cell r="V275">
            <v>0</v>
          </cell>
          <cell r="X275">
            <v>0</v>
          </cell>
          <cell r="Z275">
            <v>0</v>
          </cell>
          <cell r="AB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11727</v>
          </cell>
          <cell r="AL275">
            <v>0</v>
          </cell>
          <cell r="AM275">
            <v>0</v>
          </cell>
          <cell r="AN275">
            <v>1114</v>
          </cell>
          <cell r="AO275">
            <v>199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V275">
            <v>1313</v>
          </cell>
          <cell r="AW275">
            <v>10414</v>
          </cell>
        </row>
        <row r="276">
          <cell r="B276" t="str">
            <v>RAJNA LILA</v>
          </cell>
          <cell r="C276" t="str">
            <v>507006745</v>
          </cell>
          <cell r="D276" t="str">
            <v>BANKA KOMBETARE TREGTARE sh.a.</v>
          </cell>
          <cell r="E276" t="str">
            <v>Specialist/IT</v>
          </cell>
          <cell r="F276" t="str">
            <v>IV-b</v>
          </cell>
          <cell r="G276">
            <v>22</v>
          </cell>
          <cell r="H276">
            <v>0</v>
          </cell>
          <cell r="I276">
            <v>0</v>
          </cell>
          <cell r="J276">
            <v>14000</v>
          </cell>
          <cell r="K276">
            <v>14000</v>
          </cell>
          <cell r="M276">
            <v>40600</v>
          </cell>
          <cell r="N276">
            <v>40600</v>
          </cell>
          <cell r="O276">
            <v>54600</v>
          </cell>
          <cell r="P276">
            <v>0</v>
          </cell>
          <cell r="Q276">
            <v>0.02</v>
          </cell>
          <cell r="R276">
            <v>0</v>
          </cell>
          <cell r="T276">
            <v>0</v>
          </cell>
          <cell r="V276">
            <v>0</v>
          </cell>
          <cell r="X276">
            <v>0</v>
          </cell>
          <cell r="Z276">
            <v>0</v>
          </cell>
          <cell r="AB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54600</v>
          </cell>
          <cell r="AL276">
            <v>0</v>
          </cell>
          <cell r="AM276">
            <v>0</v>
          </cell>
          <cell r="AN276">
            <v>5187</v>
          </cell>
          <cell r="AO276">
            <v>928</v>
          </cell>
          <cell r="AP276">
            <v>0</v>
          </cell>
          <cell r="AQ276">
            <v>0</v>
          </cell>
          <cell r="AR276">
            <v>3198</v>
          </cell>
          <cell r="AS276">
            <v>0</v>
          </cell>
          <cell r="AT276">
            <v>0</v>
          </cell>
          <cell r="AV276">
            <v>9313</v>
          </cell>
          <cell r="AW276">
            <v>45287</v>
          </cell>
        </row>
        <row r="277">
          <cell r="B277" t="str">
            <v>LEDI ISMAILI</v>
          </cell>
          <cell r="C277" t="str">
            <v>0001420698</v>
          </cell>
          <cell r="D277" t="str">
            <v>BANKA RAIFFEISEN sh.a.</v>
          </cell>
          <cell r="E277" t="str">
            <v>Specialist</v>
          </cell>
          <cell r="F277" t="str">
            <v>IV-b</v>
          </cell>
          <cell r="G277">
            <v>22</v>
          </cell>
          <cell r="H277">
            <v>0</v>
          </cell>
          <cell r="I277">
            <v>0</v>
          </cell>
          <cell r="J277">
            <v>10000</v>
          </cell>
          <cell r="K277">
            <v>10000</v>
          </cell>
          <cell r="M277">
            <v>40600</v>
          </cell>
          <cell r="N277">
            <v>40600</v>
          </cell>
          <cell r="O277">
            <v>50600</v>
          </cell>
          <cell r="P277">
            <v>0</v>
          </cell>
          <cell r="Q277">
            <v>0.02</v>
          </cell>
          <cell r="R277">
            <v>0</v>
          </cell>
          <cell r="T277">
            <v>0</v>
          </cell>
          <cell r="V277">
            <v>0</v>
          </cell>
          <cell r="X277">
            <v>0</v>
          </cell>
          <cell r="Z277">
            <v>0</v>
          </cell>
          <cell r="AB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50600</v>
          </cell>
          <cell r="AL277">
            <v>0</v>
          </cell>
          <cell r="AM277">
            <v>0</v>
          </cell>
          <cell r="AN277">
            <v>4807</v>
          </cell>
          <cell r="AO277">
            <v>860</v>
          </cell>
          <cell r="AP277">
            <v>0</v>
          </cell>
          <cell r="AQ277">
            <v>0</v>
          </cell>
          <cell r="AR277">
            <v>2678</v>
          </cell>
          <cell r="AS277">
            <v>0</v>
          </cell>
          <cell r="AT277">
            <v>0</v>
          </cell>
          <cell r="AV277">
            <v>8345</v>
          </cell>
          <cell r="AW277">
            <v>42255</v>
          </cell>
        </row>
        <row r="278">
          <cell r="B278" t="str">
            <v>FRANÇESKO LAMÇE</v>
          </cell>
          <cell r="C278" t="str">
            <v>501008003</v>
          </cell>
          <cell r="D278" t="str">
            <v>BANKA KOMBETARE TREGTARE sh.a.</v>
          </cell>
          <cell r="E278" t="str">
            <v>Specialist</v>
          </cell>
          <cell r="F278" t="str">
            <v>IV-b</v>
          </cell>
          <cell r="G278">
            <v>21</v>
          </cell>
          <cell r="H278">
            <v>0</v>
          </cell>
          <cell r="I278">
            <v>1</v>
          </cell>
          <cell r="J278">
            <v>11000</v>
          </cell>
          <cell r="K278">
            <v>10500</v>
          </cell>
          <cell r="M278">
            <v>40600</v>
          </cell>
          <cell r="N278">
            <v>38755</v>
          </cell>
          <cell r="O278">
            <v>49255</v>
          </cell>
          <cell r="P278">
            <v>0</v>
          </cell>
          <cell r="Q278">
            <v>0.02</v>
          </cell>
          <cell r="R278">
            <v>0</v>
          </cell>
          <cell r="T278">
            <v>0</v>
          </cell>
          <cell r="V278">
            <v>0</v>
          </cell>
          <cell r="X278">
            <v>0</v>
          </cell>
          <cell r="Z278">
            <v>0</v>
          </cell>
          <cell r="AB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49255</v>
          </cell>
          <cell r="AL278">
            <v>0</v>
          </cell>
          <cell r="AM278">
            <v>0</v>
          </cell>
          <cell r="AN278">
            <v>4679</v>
          </cell>
          <cell r="AO278">
            <v>837</v>
          </cell>
          <cell r="AP278">
            <v>0</v>
          </cell>
          <cell r="AQ278">
            <v>0</v>
          </cell>
          <cell r="AR278">
            <v>1252</v>
          </cell>
          <cell r="AS278">
            <v>0</v>
          </cell>
          <cell r="AT278">
            <v>0</v>
          </cell>
          <cell r="AV278">
            <v>6768</v>
          </cell>
          <cell r="AW278">
            <v>42487</v>
          </cell>
        </row>
        <row r="279">
          <cell r="B279" t="str">
            <v>FAKETE SULAJ</v>
          </cell>
          <cell r="C279" t="str">
            <v>419755973</v>
          </cell>
          <cell r="D279" t="str">
            <v>BANKA KOMBETARE TREGTARE sh.a.</v>
          </cell>
          <cell r="E279" t="str">
            <v>Operator/IT</v>
          </cell>
          <cell r="F279" t="str">
            <v>V</v>
          </cell>
          <cell r="G279">
            <v>22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43000</v>
          </cell>
          <cell r="N279">
            <v>43000</v>
          </cell>
          <cell r="O279">
            <v>47730</v>
          </cell>
          <cell r="P279">
            <v>0</v>
          </cell>
          <cell r="Q279">
            <v>0.01</v>
          </cell>
          <cell r="R279">
            <v>11</v>
          </cell>
          <cell r="T279">
            <v>4730</v>
          </cell>
          <cell r="V279">
            <v>0</v>
          </cell>
          <cell r="X279">
            <v>0</v>
          </cell>
          <cell r="Z279">
            <v>0</v>
          </cell>
          <cell r="AB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9460</v>
          </cell>
          <cell r="AK279">
            <v>57190</v>
          </cell>
          <cell r="AL279">
            <v>0</v>
          </cell>
          <cell r="AM279">
            <v>0</v>
          </cell>
          <cell r="AN279">
            <v>5433</v>
          </cell>
          <cell r="AO279">
            <v>972</v>
          </cell>
          <cell r="AP279">
            <v>0</v>
          </cell>
          <cell r="AQ279">
            <v>0</v>
          </cell>
          <cell r="AR279">
            <v>3535</v>
          </cell>
          <cell r="AS279">
            <v>0</v>
          </cell>
          <cell r="AT279">
            <v>0</v>
          </cell>
          <cell r="AV279">
            <v>9940</v>
          </cell>
          <cell r="AW279">
            <v>47250</v>
          </cell>
        </row>
        <row r="280">
          <cell r="B280" t="str">
            <v>ERIK MUÇAJ</v>
          </cell>
          <cell r="C280" t="str">
            <v>0041619695</v>
          </cell>
          <cell r="D280" t="str">
            <v>BANKA RAIFFEISEN sh.a.</v>
          </cell>
          <cell r="E280" t="str">
            <v>Operator/IT</v>
          </cell>
          <cell r="F280" t="str">
            <v>V</v>
          </cell>
          <cell r="G280">
            <v>22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M280">
            <v>43000</v>
          </cell>
          <cell r="N280">
            <v>43000</v>
          </cell>
          <cell r="O280">
            <v>43000</v>
          </cell>
          <cell r="P280">
            <v>0</v>
          </cell>
          <cell r="Q280">
            <v>0.01</v>
          </cell>
          <cell r="R280">
            <v>0</v>
          </cell>
          <cell r="T280">
            <v>0</v>
          </cell>
          <cell r="V280">
            <v>0</v>
          </cell>
          <cell r="X280">
            <v>0</v>
          </cell>
          <cell r="Z280">
            <v>0</v>
          </cell>
          <cell r="AB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43000</v>
          </cell>
          <cell r="AL280">
            <v>0</v>
          </cell>
          <cell r="AM280">
            <v>0</v>
          </cell>
          <cell r="AN280">
            <v>4085</v>
          </cell>
          <cell r="AO280">
            <v>731</v>
          </cell>
          <cell r="AP280">
            <v>0</v>
          </cell>
          <cell r="AQ280">
            <v>0</v>
          </cell>
          <cell r="AR280">
            <v>845</v>
          </cell>
          <cell r="AS280">
            <v>0</v>
          </cell>
          <cell r="AT280">
            <v>0</v>
          </cell>
          <cell r="AV280">
            <v>5661</v>
          </cell>
          <cell r="AW280">
            <v>37339</v>
          </cell>
        </row>
        <row r="281">
          <cell r="B281" t="str">
            <v>REI DULAKU</v>
          </cell>
          <cell r="C281" t="str">
            <v>434008664</v>
          </cell>
          <cell r="D281" t="str">
            <v>BANKA KOMBETARE TREGTARE sh.a.</v>
          </cell>
          <cell r="E281" t="str">
            <v>Specialist/Magazine</v>
          </cell>
          <cell r="F281" t="str">
            <v>IV-b</v>
          </cell>
          <cell r="G281">
            <v>22</v>
          </cell>
          <cell r="H281">
            <v>0</v>
          </cell>
          <cell r="I281">
            <v>0</v>
          </cell>
          <cell r="J281">
            <v>10000</v>
          </cell>
          <cell r="K281">
            <v>10000</v>
          </cell>
          <cell r="M281">
            <v>40600</v>
          </cell>
          <cell r="N281">
            <v>40600</v>
          </cell>
          <cell r="O281">
            <v>51600</v>
          </cell>
          <cell r="P281">
            <v>0</v>
          </cell>
          <cell r="Q281">
            <v>0.02</v>
          </cell>
          <cell r="R281">
            <v>5</v>
          </cell>
          <cell r="T281">
            <v>1000</v>
          </cell>
          <cell r="V281">
            <v>0</v>
          </cell>
          <cell r="X281">
            <v>0</v>
          </cell>
          <cell r="Z281">
            <v>0</v>
          </cell>
          <cell r="AB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51600</v>
          </cell>
          <cell r="AL281">
            <v>0</v>
          </cell>
          <cell r="AM281">
            <v>0</v>
          </cell>
          <cell r="AN281">
            <v>4902</v>
          </cell>
          <cell r="AO281">
            <v>877</v>
          </cell>
          <cell r="AP281">
            <v>0</v>
          </cell>
          <cell r="AQ281">
            <v>0</v>
          </cell>
          <cell r="AR281">
            <v>2808</v>
          </cell>
          <cell r="AS281">
            <v>0</v>
          </cell>
          <cell r="AT281">
            <v>0</v>
          </cell>
          <cell r="AV281">
            <v>8587</v>
          </cell>
          <cell r="AW281">
            <v>43013</v>
          </cell>
        </row>
        <row r="282">
          <cell r="B282" t="str">
            <v>IDLIR REÇI</v>
          </cell>
          <cell r="C282" t="str">
            <v>0011013979</v>
          </cell>
          <cell r="D282" t="str">
            <v>BANKA RAIFFEISEN sh.a.</v>
          </cell>
          <cell r="E282" t="str">
            <v>Specialist</v>
          </cell>
          <cell r="F282" t="str">
            <v>IV-b</v>
          </cell>
          <cell r="G282">
            <v>22</v>
          </cell>
          <cell r="H282">
            <v>0</v>
          </cell>
          <cell r="I282">
            <v>0</v>
          </cell>
          <cell r="J282">
            <v>10000</v>
          </cell>
          <cell r="K282">
            <v>10000</v>
          </cell>
          <cell r="M282">
            <v>40600</v>
          </cell>
          <cell r="N282">
            <v>40600</v>
          </cell>
          <cell r="O282">
            <v>50600</v>
          </cell>
          <cell r="P282">
            <v>0</v>
          </cell>
          <cell r="Q282">
            <v>0.02</v>
          </cell>
          <cell r="R282">
            <v>0</v>
          </cell>
          <cell r="T282">
            <v>0</v>
          </cell>
          <cell r="V282">
            <v>0</v>
          </cell>
          <cell r="X282">
            <v>0</v>
          </cell>
          <cell r="Z282">
            <v>0</v>
          </cell>
          <cell r="AB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50600</v>
          </cell>
          <cell r="AL282">
            <v>0</v>
          </cell>
          <cell r="AM282">
            <v>0</v>
          </cell>
          <cell r="AN282">
            <v>4807</v>
          </cell>
          <cell r="AO282">
            <v>860</v>
          </cell>
          <cell r="AP282">
            <v>0</v>
          </cell>
          <cell r="AQ282">
            <v>0</v>
          </cell>
          <cell r="AR282">
            <v>2678</v>
          </cell>
          <cell r="AS282">
            <v>0</v>
          </cell>
          <cell r="AT282">
            <v>0</v>
          </cell>
          <cell r="AV282">
            <v>8345</v>
          </cell>
          <cell r="AW282">
            <v>42255</v>
          </cell>
        </row>
        <row r="283">
          <cell r="B283" t="str">
            <v>NARGIS CANI</v>
          </cell>
          <cell r="C283" t="str">
            <v>00002246941</v>
          </cell>
          <cell r="D283" t="str">
            <v>BANKA OTP ALBANIA sh.a.</v>
          </cell>
          <cell r="E283" t="str">
            <v>Specialit</v>
          </cell>
          <cell r="F283" t="str">
            <v>IV-b</v>
          </cell>
          <cell r="G283">
            <v>22</v>
          </cell>
          <cell r="H283">
            <v>0</v>
          </cell>
          <cell r="I283">
            <v>0</v>
          </cell>
          <cell r="J283">
            <v>14000</v>
          </cell>
          <cell r="K283">
            <v>14000</v>
          </cell>
          <cell r="M283">
            <v>40600</v>
          </cell>
          <cell r="N283">
            <v>40600</v>
          </cell>
          <cell r="O283">
            <v>54600</v>
          </cell>
          <cell r="P283">
            <v>0</v>
          </cell>
          <cell r="Q283">
            <v>0.02</v>
          </cell>
          <cell r="R283">
            <v>0</v>
          </cell>
          <cell r="T283">
            <v>0</v>
          </cell>
          <cell r="V283">
            <v>0</v>
          </cell>
          <cell r="X283">
            <v>0</v>
          </cell>
          <cell r="Z283">
            <v>0</v>
          </cell>
          <cell r="AB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54600</v>
          </cell>
          <cell r="AL283">
            <v>0</v>
          </cell>
          <cell r="AM283">
            <v>0</v>
          </cell>
          <cell r="AN283">
            <v>5187</v>
          </cell>
          <cell r="AO283">
            <v>928</v>
          </cell>
          <cell r="AP283">
            <v>0</v>
          </cell>
          <cell r="AQ283">
            <v>0</v>
          </cell>
          <cell r="AR283">
            <v>3198</v>
          </cell>
          <cell r="AS283">
            <v>0</v>
          </cell>
          <cell r="AT283">
            <v>0</v>
          </cell>
          <cell r="AV283">
            <v>9313</v>
          </cell>
          <cell r="AW283">
            <v>45287</v>
          </cell>
        </row>
        <row r="284">
          <cell r="B284" t="str">
            <v>ARDIOLA BARDHOSHI</v>
          </cell>
          <cell r="C284" t="str">
            <v>518756183</v>
          </cell>
          <cell r="D284" t="str">
            <v>BANKA KOMBETARE TREGTARE sh.a.</v>
          </cell>
          <cell r="E284" t="str">
            <v>Specialist</v>
          </cell>
          <cell r="F284" t="str">
            <v>IV-b</v>
          </cell>
          <cell r="G284">
            <v>22</v>
          </cell>
          <cell r="H284">
            <v>0</v>
          </cell>
          <cell r="I284">
            <v>0</v>
          </cell>
          <cell r="J284">
            <v>14000</v>
          </cell>
          <cell r="K284">
            <v>14000</v>
          </cell>
          <cell r="M284">
            <v>40600</v>
          </cell>
          <cell r="N284">
            <v>40600</v>
          </cell>
          <cell r="O284">
            <v>54600</v>
          </cell>
          <cell r="P284">
            <v>0</v>
          </cell>
          <cell r="Q284">
            <v>0.02</v>
          </cell>
          <cell r="R284">
            <v>0</v>
          </cell>
          <cell r="T284">
            <v>0</v>
          </cell>
          <cell r="V284">
            <v>0</v>
          </cell>
          <cell r="X284">
            <v>0</v>
          </cell>
          <cell r="Z284">
            <v>0</v>
          </cell>
          <cell r="AB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54600</v>
          </cell>
          <cell r="AL284">
            <v>0</v>
          </cell>
          <cell r="AM284">
            <v>0</v>
          </cell>
          <cell r="AN284">
            <v>5187</v>
          </cell>
          <cell r="AO284">
            <v>928</v>
          </cell>
          <cell r="AP284">
            <v>0</v>
          </cell>
          <cell r="AQ284">
            <v>0</v>
          </cell>
          <cell r="AR284">
            <v>3198</v>
          </cell>
          <cell r="AS284">
            <v>0</v>
          </cell>
          <cell r="AT284">
            <v>0</v>
          </cell>
          <cell r="AV284">
            <v>9313</v>
          </cell>
          <cell r="AW284">
            <v>45287</v>
          </cell>
        </row>
        <row r="285">
          <cell r="B285" t="str">
            <v>ADA MANÇO</v>
          </cell>
          <cell r="C285" t="str">
            <v>00001193158</v>
          </cell>
          <cell r="D285" t="str">
            <v>BANKA CREDINS sh.a.</v>
          </cell>
          <cell r="E285" t="str">
            <v>Specialsit</v>
          </cell>
          <cell r="F285" t="str">
            <v>IV-b</v>
          </cell>
          <cell r="G285">
            <v>22</v>
          </cell>
          <cell r="H285">
            <v>0</v>
          </cell>
          <cell r="I285">
            <v>0</v>
          </cell>
          <cell r="J285">
            <v>14000</v>
          </cell>
          <cell r="K285">
            <v>14000</v>
          </cell>
          <cell r="M285">
            <v>40600</v>
          </cell>
          <cell r="N285">
            <v>40600</v>
          </cell>
          <cell r="O285">
            <v>54600</v>
          </cell>
          <cell r="P285">
            <v>0</v>
          </cell>
          <cell r="Q285">
            <v>0.02</v>
          </cell>
          <cell r="R285">
            <v>0</v>
          </cell>
          <cell r="T285">
            <v>0</v>
          </cell>
          <cell r="V285">
            <v>0</v>
          </cell>
          <cell r="X285">
            <v>0</v>
          </cell>
          <cell r="Z285">
            <v>0</v>
          </cell>
          <cell r="AB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54600</v>
          </cell>
          <cell r="AL285">
            <v>0</v>
          </cell>
          <cell r="AM285">
            <v>0</v>
          </cell>
          <cell r="AN285">
            <v>5187</v>
          </cell>
          <cell r="AO285">
            <v>928</v>
          </cell>
          <cell r="AP285">
            <v>0</v>
          </cell>
          <cell r="AQ285">
            <v>0</v>
          </cell>
          <cell r="AR285">
            <v>3198</v>
          </cell>
          <cell r="AS285">
            <v>0</v>
          </cell>
          <cell r="AT285">
            <v>0</v>
          </cell>
          <cell r="AV285">
            <v>9313</v>
          </cell>
          <cell r="AW285">
            <v>45287</v>
          </cell>
        </row>
        <row r="286">
          <cell r="B286" t="str">
            <v>ERIK SULAJ</v>
          </cell>
          <cell r="C286" t="str">
            <v>0011920265</v>
          </cell>
          <cell r="D286" t="str">
            <v>BANKA RAIFFEISEN sh.a.</v>
          </cell>
          <cell r="E286" t="str">
            <v>Operator/IT</v>
          </cell>
          <cell r="F286" t="str">
            <v>V</v>
          </cell>
          <cell r="G286">
            <v>22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M286">
            <v>43000</v>
          </cell>
          <cell r="N286">
            <v>43000</v>
          </cell>
          <cell r="O286">
            <v>43000</v>
          </cell>
          <cell r="P286">
            <v>0</v>
          </cell>
          <cell r="Q286">
            <v>0.01</v>
          </cell>
          <cell r="R286">
            <v>0</v>
          </cell>
          <cell r="T286">
            <v>0</v>
          </cell>
          <cell r="V286">
            <v>0</v>
          </cell>
          <cell r="X286">
            <v>0</v>
          </cell>
          <cell r="Z286">
            <v>0</v>
          </cell>
          <cell r="AB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43000</v>
          </cell>
          <cell r="AL286">
            <v>0</v>
          </cell>
          <cell r="AM286">
            <v>0</v>
          </cell>
          <cell r="AN286">
            <v>4085</v>
          </cell>
          <cell r="AO286">
            <v>731</v>
          </cell>
          <cell r="AP286">
            <v>0</v>
          </cell>
          <cell r="AQ286">
            <v>0</v>
          </cell>
          <cell r="AR286">
            <v>845</v>
          </cell>
          <cell r="AS286">
            <v>0</v>
          </cell>
          <cell r="AT286">
            <v>0</v>
          </cell>
          <cell r="AV286">
            <v>5661</v>
          </cell>
          <cell r="AW286">
            <v>37339</v>
          </cell>
        </row>
        <row r="287">
          <cell r="B287" t="str">
            <v>STIVI META</v>
          </cell>
          <cell r="C287" t="str">
            <v>0001494223</v>
          </cell>
          <cell r="D287" t="str">
            <v>BANKA RAIFFEISEN sh.a.</v>
          </cell>
          <cell r="E287" t="str">
            <v>Operator</v>
          </cell>
          <cell r="F287" t="str">
            <v>V</v>
          </cell>
          <cell r="G287">
            <v>22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43000</v>
          </cell>
          <cell r="N287">
            <v>43000</v>
          </cell>
          <cell r="O287">
            <v>43000</v>
          </cell>
          <cell r="P287">
            <v>0</v>
          </cell>
          <cell r="Q287">
            <v>0.01</v>
          </cell>
          <cell r="R287">
            <v>0</v>
          </cell>
          <cell r="T287">
            <v>0</v>
          </cell>
          <cell r="V287">
            <v>0</v>
          </cell>
          <cell r="X287">
            <v>0</v>
          </cell>
          <cell r="Z287">
            <v>0</v>
          </cell>
          <cell r="AB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43000</v>
          </cell>
          <cell r="AL287">
            <v>0</v>
          </cell>
          <cell r="AM287">
            <v>0</v>
          </cell>
          <cell r="AN287">
            <v>4085</v>
          </cell>
          <cell r="AO287">
            <v>731</v>
          </cell>
          <cell r="AP287">
            <v>0</v>
          </cell>
          <cell r="AQ287">
            <v>0</v>
          </cell>
          <cell r="AR287">
            <v>845</v>
          </cell>
          <cell r="AS287">
            <v>0</v>
          </cell>
          <cell r="AT287">
            <v>0</v>
          </cell>
          <cell r="AV287">
            <v>5661</v>
          </cell>
          <cell r="AW287">
            <v>37339</v>
          </cell>
        </row>
        <row r="288">
          <cell r="B288" t="str">
            <v>BLERIM POLISI</v>
          </cell>
          <cell r="C288" t="str">
            <v>501006338</v>
          </cell>
          <cell r="D288" t="str">
            <v>BANKA KOMBETARE TREGTARE sh.a.</v>
          </cell>
          <cell r="E288" t="str">
            <v>Operator</v>
          </cell>
          <cell r="F288" t="str">
            <v>V</v>
          </cell>
          <cell r="G288">
            <v>22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43000</v>
          </cell>
          <cell r="N288">
            <v>43000</v>
          </cell>
          <cell r="O288">
            <v>43000</v>
          </cell>
          <cell r="P288">
            <v>0</v>
          </cell>
          <cell r="Q288">
            <v>0.01</v>
          </cell>
          <cell r="R288">
            <v>0</v>
          </cell>
          <cell r="T288">
            <v>0</v>
          </cell>
          <cell r="V288">
            <v>0</v>
          </cell>
          <cell r="X288">
            <v>0</v>
          </cell>
          <cell r="Z288">
            <v>0</v>
          </cell>
          <cell r="AB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43000</v>
          </cell>
          <cell r="AL288">
            <v>0</v>
          </cell>
          <cell r="AM288">
            <v>0</v>
          </cell>
          <cell r="AN288">
            <v>4085</v>
          </cell>
          <cell r="AO288">
            <v>731</v>
          </cell>
          <cell r="AP288">
            <v>0</v>
          </cell>
          <cell r="AQ288">
            <v>0</v>
          </cell>
          <cell r="AR288">
            <v>845</v>
          </cell>
          <cell r="AS288">
            <v>0</v>
          </cell>
          <cell r="AT288">
            <v>0</v>
          </cell>
          <cell r="AV288">
            <v>5661</v>
          </cell>
          <cell r="AW288">
            <v>37339</v>
          </cell>
        </row>
        <row r="289">
          <cell r="B289" t="str">
            <v>KLIDONA NOZLLAKU</v>
          </cell>
          <cell r="C289" t="str">
            <v>0011614707</v>
          </cell>
          <cell r="D289" t="str">
            <v>BANKA RAIFFEISEN sh.a.</v>
          </cell>
          <cell r="E289" t="str">
            <v>Operator</v>
          </cell>
          <cell r="F289" t="str">
            <v>V</v>
          </cell>
          <cell r="G289">
            <v>22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43000</v>
          </cell>
          <cell r="N289">
            <v>43000</v>
          </cell>
          <cell r="O289">
            <v>43000</v>
          </cell>
          <cell r="P289">
            <v>0</v>
          </cell>
          <cell r="Q289">
            <v>0.01</v>
          </cell>
          <cell r="R289">
            <v>0</v>
          </cell>
          <cell r="T289">
            <v>0</v>
          </cell>
          <cell r="V289">
            <v>0</v>
          </cell>
          <cell r="X289">
            <v>0</v>
          </cell>
          <cell r="Z289">
            <v>0</v>
          </cell>
          <cell r="AB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43000</v>
          </cell>
          <cell r="AL289">
            <v>0</v>
          </cell>
          <cell r="AM289">
            <v>0</v>
          </cell>
          <cell r="AN289">
            <v>4085</v>
          </cell>
          <cell r="AO289">
            <v>731</v>
          </cell>
          <cell r="AP289">
            <v>0</v>
          </cell>
          <cell r="AQ289">
            <v>0</v>
          </cell>
          <cell r="AR289">
            <v>845</v>
          </cell>
          <cell r="AS289">
            <v>0</v>
          </cell>
          <cell r="AT289">
            <v>0</v>
          </cell>
          <cell r="AV289">
            <v>5661</v>
          </cell>
          <cell r="AW289">
            <v>37339</v>
          </cell>
        </row>
        <row r="290">
          <cell r="B290" t="str">
            <v>JURGEN PRESHEVA</v>
          </cell>
          <cell r="C290" t="str">
            <v>0125-648405-002</v>
          </cell>
          <cell r="D290" t="str">
            <v>BANKA TIRANA sh.a.</v>
          </cell>
          <cell r="E290" t="str">
            <v>Specialist/IT</v>
          </cell>
          <cell r="F290" t="str">
            <v>IV-b</v>
          </cell>
          <cell r="G290">
            <v>22</v>
          </cell>
          <cell r="H290">
            <v>0</v>
          </cell>
          <cell r="I290">
            <v>0</v>
          </cell>
          <cell r="J290">
            <v>10000</v>
          </cell>
          <cell r="K290">
            <v>10000</v>
          </cell>
          <cell r="M290">
            <v>40600</v>
          </cell>
          <cell r="N290">
            <v>40600</v>
          </cell>
          <cell r="O290">
            <v>50600</v>
          </cell>
          <cell r="P290">
            <v>0</v>
          </cell>
          <cell r="Q290">
            <v>0.02</v>
          </cell>
          <cell r="R290">
            <v>0</v>
          </cell>
          <cell r="T290">
            <v>0</v>
          </cell>
          <cell r="V290">
            <v>0</v>
          </cell>
          <cell r="X290">
            <v>0</v>
          </cell>
          <cell r="Z290">
            <v>0</v>
          </cell>
          <cell r="AB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50600</v>
          </cell>
          <cell r="AL290">
            <v>0</v>
          </cell>
          <cell r="AM290">
            <v>0</v>
          </cell>
          <cell r="AN290">
            <v>4807</v>
          </cell>
          <cell r="AO290">
            <v>860</v>
          </cell>
          <cell r="AP290">
            <v>0</v>
          </cell>
          <cell r="AQ290">
            <v>0</v>
          </cell>
          <cell r="AR290">
            <v>2678</v>
          </cell>
          <cell r="AS290">
            <v>0</v>
          </cell>
          <cell r="AT290">
            <v>0</v>
          </cell>
          <cell r="AV290">
            <v>8345</v>
          </cell>
          <cell r="AW290">
            <v>42255</v>
          </cell>
        </row>
        <row r="291">
          <cell r="B291" t="str">
            <v>KRISTJANA KOLA</v>
          </cell>
          <cell r="C291" t="str">
            <v>0125-645186-001</v>
          </cell>
          <cell r="D291" t="str">
            <v>BANKA TIRANA sh.a.</v>
          </cell>
          <cell r="E291" t="str">
            <v>Operator</v>
          </cell>
          <cell r="F291" t="str">
            <v>V</v>
          </cell>
          <cell r="G291">
            <v>22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43000</v>
          </cell>
          <cell r="N291">
            <v>43000</v>
          </cell>
          <cell r="O291">
            <v>43000</v>
          </cell>
          <cell r="P291">
            <v>0</v>
          </cell>
          <cell r="Q291">
            <v>0.01</v>
          </cell>
          <cell r="R291">
            <v>0</v>
          </cell>
          <cell r="T291">
            <v>0</v>
          </cell>
          <cell r="V291">
            <v>0</v>
          </cell>
          <cell r="X291">
            <v>0</v>
          </cell>
          <cell r="Z291">
            <v>0</v>
          </cell>
          <cell r="AB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43000</v>
          </cell>
          <cell r="AL291">
            <v>0</v>
          </cell>
          <cell r="AM291">
            <v>0</v>
          </cell>
          <cell r="AN291">
            <v>4085</v>
          </cell>
          <cell r="AO291">
            <v>731</v>
          </cell>
          <cell r="AP291">
            <v>0</v>
          </cell>
          <cell r="AQ291">
            <v>0</v>
          </cell>
          <cell r="AR291">
            <v>845</v>
          </cell>
          <cell r="AS291">
            <v>0</v>
          </cell>
          <cell r="AT291">
            <v>0</v>
          </cell>
          <cell r="AV291">
            <v>5661</v>
          </cell>
          <cell r="AW291">
            <v>37339</v>
          </cell>
        </row>
        <row r="292">
          <cell r="B292" t="str">
            <v>VERA VUKAJ</v>
          </cell>
          <cell r="C292" t="str">
            <v>00000613640</v>
          </cell>
          <cell r="D292" t="str">
            <v>BANKA CREDINS sh.a.</v>
          </cell>
          <cell r="E292" t="str">
            <v>Specialist</v>
          </cell>
          <cell r="F292" t="str">
            <v>IV-b</v>
          </cell>
          <cell r="G292">
            <v>22</v>
          </cell>
          <cell r="H292">
            <v>0</v>
          </cell>
          <cell r="I292">
            <v>0</v>
          </cell>
          <cell r="J292">
            <v>10000</v>
          </cell>
          <cell r="K292">
            <v>10000</v>
          </cell>
          <cell r="M292">
            <v>40600</v>
          </cell>
          <cell r="N292">
            <v>40600</v>
          </cell>
          <cell r="O292">
            <v>50600</v>
          </cell>
          <cell r="P292">
            <v>0</v>
          </cell>
          <cell r="Q292">
            <v>0.02</v>
          </cell>
          <cell r="R292">
            <v>0</v>
          </cell>
          <cell r="T292">
            <v>0</v>
          </cell>
          <cell r="V292">
            <v>0</v>
          </cell>
          <cell r="X292">
            <v>0</v>
          </cell>
          <cell r="Z292">
            <v>0</v>
          </cell>
          <cell r="AB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50600</v>
          </cell>
          <cell r="AL292">
            <v>0</v>
          </cell>
          <cell r="AM292">
            <v>0</v>
          </cell>
          <cell r="AN292">
            <v>4807</v>
          </cell>
          <cell r="AO292">
            <v>860</v>
          </cell>
          <cell r="AP292">
            <v>0</v>
          </cell>
          <cell r="AQ292">
            <v>0</v>
          </cell>
          <cell r="AR292">
            <v>2678</v>
          </cell>
          <cell r="AS292">
            <v>0</v>
          </cell>
          <cell r="AT292">
            <v>0</v>
          </cell>
          <cell r="AV292">
            <v>8345</v>
          </cell>
          <cell r="AW292">
            <v>42255</v>
          </cell>
        </row>
        <row r="293">
          <cell r="B293" t="str">
            <v>BUJAR JAKODINA</v>
          </cell>
          <cell r="C293" t="str">
            <v>0001922921</v>
          </cell>
          <cell r="D293" t="str">
            <v>BANKA RAIFFEISEN sh.a.</v>
          </cell>
          <cell r="E293" t="str">
            <v>Punetor</v>
          </cell>
          <cell r="F293" t="str">
            <v>III</v>
          </cell>
          <cell r="G293">
            <v>22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41800</v>
          </cell>
          <cell r="N293">
            <v>41800</v>
          </cell>
          <cell r="O293">
            <v>41800</v>
          </cell>
          <cell r="P293">
            <v>0</v>
          </cell>
          <cell r="Q293">
            <v>0.01</v>
          </cell>
          <cell r="R293">
            <v>0</v>
          </cell>
          <cell r="T293">
            <v>0</v>
          </cell>
          <cell r="Z293">
            <v>0</v>
          </cell>
          <cell r="AB293">
            <v>0</v>
          </cell>
          <cell r="AJ293">
            <v>0</v>
          </cell>
          <cell r="AK293">
            <v>41800</v>
          </cell>
          <cell r="AL293">
            <v>0</v>
          </cell>
          <cell r="AM293">
            <v>0</v>
          </cell>
          <cell r="AN293">
            <v>3971</v>
          </cell>
          <cell r="AO293">
            <v>711</v>
          </cell>
          <cell r="AP293">
            <v>0</v>
          </cell>
          <cell r="AQ293">
            <v>0</v>
          </cell>
          <cell r="AR293">
            <v>767</v>
          </cell>
          <cell r="AS293">
            <v>0</v>
          </cell>
          <cell r="AT293">
            <v>0</v>
          </cell>
          <cell r="AV293">
            <v>5449</v>
          </cell>
          <cell r="AW293">
            <v>36351</v>
          </cell>
        </row>
        <row r="294">
          <cell r="B294" t="str">
            <v>IGLI GJERAZI</v>
          </cell>
          <cell r="C294" t="str">
            <v>416003394</v>
          </cell>
          <cell r="D294" t="str">
            <v>BANKA KOMBETARE TREGTARE sh.a.</v>
          </cell>
          <cell r="E294" t="str">
            <v>Punetor</v>
          </cell>
          <cell r="F294" t="str">
            <v>III</v>
          </cell>
          <cell r="G294">
            <v>22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41800</v>
          </cell>
          <cell r="N294">
            <v>41800</v>
          </cell>
          <cell r="O294">
            <v>41800</v>
          </cell>
          <cell r="P294">
            <v>0</v>
          </cell>
          <cell r="Q294">
            <v>0.01</v>
          </cell>
          <cell r="R294">
            <v>0</v>
          </cell>
          <cell r="T294">
            <v>0</v>
          </cell>
          <cell r="Z294">
            <v>0</v>
          </cell>
          <cell r="AB294">
            <v>0</v>
          </cell>
          <cell r="AJ294">
            <v>0</v>
          </cell>
          <cell r="AK294">
            <v>41800</v>
          </cell>
          <cell r="AL294">
            <v>0</v>
          </cell>
          <cell r="AM294">
            <v>0</v>
          </cell>
          <cell r="AN294">
            <v>3971</v>
          </cell>
          <cell r="AO294">
            <v>711</v>
          </cell>
          <cell r="AP294">
            <v>0</v>
          </cell>
          <cell r="AQ294">
            <v>0</v>
          </cell>
          <cell r="AR294">
            <v>767</v>
          </cell>
          <cell r="AS294">
            <v>0</v>
          </cell>
          <cell r="AT294">
            <v>0</v>
          </cell>
          <cell r="AV294">
            <v>5449</v>
          </cell>
          <cell r="AW294">
            <v>36351</v>
          </cell>
        </row>
        <row r="295">
          <cell r="B295" t="str">
            <v>KLEANDRO KRYEMADHI</v>
          </cell>
          <cell r="C295" t="str">
            <v>0001042478</v>
          </cell>
          <cell r="D295" t="str">
            <v>BANKA RAIFFEISEN sh.a.</v>
          </cell>
          <cell r="E295" t="str">
            <v>Punetor</v>
          </cell>
          <cell r="F295" t="str">
            <v>III</v>
          </cell>
          <cell r="G295">
            <v>22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41800</v>
          </cell>
          <cell r="N295">
            <v>41800</v>
          </cell>
          <cell r="O295">
            <v>41800</v>
          </cell>
          <cell r="P295">
            <v>0</v>
          </cell>
          <cell r="Q295">
            <v>0.01</v>
          </cell>
          <cell r="R295">
            <v>0</v>
          </cell>
          <cell r="T295">
            <v>0</v>
          </cell>
          <cell r="Z295">
            <v>0</v>
          </cell>
          <cell r="AB295">
            <v>0</v>
          </cell>
          <cell r="AJ295">
            <v>0</v>
          </cell>
          <cell r="AK295">
            <v>41800</v>
          </cell>
          <cell r="AL295">
            <v>0</v>
          </cell>
          <cell r="AM295">
            <v>0</v>
          </cell>
          <cell r="AN295">
            <v>3971</v>
          </cell>
          <cell r="AO295">
            <v>711</v>
          </cell>
          <cell r="AP295">
            <v>0</v>
          </cell>
          <cell r="AQ295">
            <v>0</v>
          </cell>
          <cell r="AR295">
            <v>767</v>
          </cell>
          <cell r="AS295">
            <v>0</v>
          </cell>
          <cell r="AT295">
            <v>0</v>
          </cell>
          <cell r="AV295">
            <v>5449</v>
          </cell>
          <cell r="AW295">
            <v>36351</v>
          </cell>
        </row>
        <row r="296">
          <cell r="B296" t="str">
            <v>VLADIMIR FINO</v>
          </cell>
          <cell r="C296" t="str">
            <v>0040401387</v>
          </cell>
          <cell r="D296" t="str">
            <v>BANKA RAIFFEISEN sh.a.</v>
          </cell>
          <cell r="E296" t="str">
            <v>Punetor</v>
          </cell>
          <cell r="F296" t="str">
            <v>III</v>
          </cell>
          <cell r="G296">
            <v>22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41800</v>
          </cell>
          <cell r="N296">
            <v>41800</v>
          </cell>
          <cell r="O296">
            <v>45562</v>
          </cell>
          <cell r="P296">
            <v>0</v>
          </cell>
          <cell r="Q296">
            <v>0.01</v>
          </cell>
          <cell r="R296">
            <v>9</v>
          </cell>
          <cell r="T296">
            <v>3762</v>
          </cell>
          <cell r="Z296">
            <v>0</v>
          </cell>
          <cell r="AB296">
            <v>0</v>
          </cell>
          <cell r="AJ296">
            <v>3762</v>
          </cell>
          <cell r="AK296">
            <v>49324</v>
          </cell>
          <cell r="AL296">
            <v>0</v>
          </cell>
          <cell r="AM296">
            <v>0</v>
          </cell>
          <cell r="AN296">
            <v>4686</v>
          </cell>
          <cell r="AO296">
            <v>839</v>
          </cell>
          <cell r="AP296">
            <v>0</v>
          </cell>
          <cell r="AQ296">
            <v>0</v>
          </cell>
          <cell r="AR296">
            <v>1256</v>
          </cell>
          <cell r="AS296">
            <v>0</v>
          </cell>
          <cell r="AT296">
            <v>0</v>
          </cell>
          <cell r="AV296">
            <v>6781</v>
          </cell>
          <cell r="AW296">
            <v>42543</v>
          </cell>
        </row>
        <row r="297">
          <cell r="B297" t="str">
            <v>MARIN ZENELAJ</v>
          </cell>
          <cell r="C297" t="str">
            <v>0001922927</v>
          </cell>
          <cell r="D297" t="str">
            <v>BANKA RAIFFEISEN sh.a.</v>
          </cell>
          <cell r="E297" t="str">
            <v>Specialist</v>
          </cell>
          <cell r="F297" t="str">
            <v>IV-b</v>
          </cell>
          <cell r="G297">
            <v>22</v>
          </cell>
          <cell r="H297">
            <v>0</v>
          </cell>
          <cell r="I297">
            <v>0</v>
          </cell>
          <cell r="J297">
            <v>10000</v>
          </cell>
          <cell r="K297">
            <v>10000</v>
          </cell>
          <cell r="M297">
            <v>40600</v>
          </cell>
          <cell r="N297">
            <v>40600</v>
          </cell>
          <cell r="O297">
            <v>50600</v>
          </cell>
          <cell r="P297">
            <v>0</v>
          </cell>
          <cell r="Q297">
            <v>0.02</v>
          </cell>
          <cell r="R297">
            <v>0</v>
          </cell>
          <cell r="T297">
            <v>0</v>
          </cell>
          <cell r="Z297">
            <v>0</v>
          </cell>
          <cell r="AB297">
            <v>0</v>
          </cell>
          <cell r="AJ297">
            <v>0</v>
          </cell>
          <cell r="AK297">
            <v>50600</v>
          </cell>
          <cell r="AL297">
            <v>0</v>
          </cell>
          <cell r="AM297">
            <v>0</v>
          </cell>
          <cell r="AN297">
            <v>4807</v>
          </cell>
          <cell r="AO297">
            <v>860</v>
          </cell>
          <cell r="AP297">
            <v>0</v>
          </cell>
          <cell r="AQ297">
            <v>0</v>
          </cell>
          <cell r="AR297">
            <v>2678</v>
          </cell>
          <cell r="AS297">
            <v>0</v>
          </cell>
          <cell r="AT297">
            <v>0</v>
          </cell>
          <cell r="AV297">
            <v>8345</v>
          </cell>
          <cell r="AW297">
            <v>42255</v>
          </cell>
        </row>
        <row r="298">
          <cell r="B298" t="str">
            <v>ALDO NAKO</v>
          </cell>
          <cell r="C298" t="str">
            <v>00001447803</v>
          </cell>
          <cell r="D298" t="str">
            <v>BANKA CREDINS sh.a.</v>
          </cell>
          <cell r="E298" t="str">
            <v>Punetor</v>
          </cell>
          <cell r="F298" t="str">
            <v>III</v>
          </cell>
          <cell r="G298">
            <v>22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M298">
            <v>41800</v>
          </cell>
          <cell r="N298">
            <v>41800</v>
          </cell>
          <cell r="O298">
            <v>41800</v>
          </cell>
          <cell r="P298">
            <v>0</v>
          </cell>
          <cell r="Q298">
            <v>0.01</v>
          </cell>
          <cell r="R298">
            <v>0</v>
          </cell>
          <cell r="T298">
            <v>0</v>
          </cell>
          <cell r="Z298">
            <v>0</v>
          </cell>
          <cell r="AB298">
            <v>0</v>
          </cell>
          <cell r="AJ298">
            <v>0</v>
          </cell>
          <cell r="AK298">
            <v>41800</v>
          </cell>
          <cell r="AL298">
            <v>0</v>
          </cell>
          <cell r="AM298">
            <v>0</v>
          </cell>
          <cell r="AN298">
            <v>3971</v>
          </cell>
          <cell r="AO298">
            <v>711</v>
          </cell>
          <cell r="AP298">
            <v>0</v>
          </cell>
          <cell r="AQ298">
            <v>0</v>
          </cell>
          <cell r="AR298">
            <v>767</v>
          </cell>
          <cell r="AS298">
            <v>0</v>
          </cell>
          <cell r="AT298">
            <v>0</v>
          </cell>
          <cell r="AV298">
            <v>5449</v>
          </cell>
          <cell r="AW298">
            <v>36351</v>
          </cell>
        </row>
        <row r="299">
          <cell r="B299" t="str">
            <v>XHULJAN KRISTO</v>
          </cell>
          <cell r="C299" t="str">
            <v>0001922063</v>
          </cell>
          <cell r="D299" t="str">
            <v>BANKA RAIFFEISEN sh.a.</v>
          </cell>
          <cell r="E299" t="str">
            <v>Punetor</v>
          </cell>
          <cell r="F299" t="str">
            <v>III</v>
          </cell>
          <cell r="G299">
            <v>22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M299">
            <v>41800</v>
          </cell>
          <cell r="N299">
            <v>41800</v>
          </cell>
          <cell r="O299">
            <v>41800</v>
          </cell>
          <cell r="P299">
            <v>0</v>
          </cell>
          <cell r="Q299">
            <v>0.01</v>
          </cell>
          <cell r="R299">
            <v>0</v>
          </cell>
          <cell r="T299">
            <v>0</v>
          </cell>
          <cell r="Z299">
            <v>0</v>
          </cell>
          <cell r="AB299">
            <v>0</v>
          </cell>
          <cell r="AJ299">
            <v>0</v>
          </cell>
          <cell r="AK299">
            <v>41800</v>
          </cell>
          <cell r="AL299">
            <v>0</v>
          </cell>
          <cell r="AM299">
            <v>0</v>
          </cell>
          <cell r="AN299">
            <v>3971</v>
          </cell>
          <cell r="AO299">
            <v>711</v>
          </cell>
          <cell r="AP299">
            <v>0</v>
          </cell>
          <cell r="AQ299">
            <v>0</v>
          </cell>
          <cell r="AR299">
            <v>767</v>
          </cell>
          <cell r="AS299">
            <v>0</v>
          </cell>
          <cell r="AT299">
            <v>0</v>
          </cell>
          <cell r="AV299">
            <v>5449</v>
          </cell>
          <cell r="AW299">
            <v>36351</v>
          </cell>
        </row>
        <row r="300">
          <cell r="B300" t="str">
            <v>MARIO KODRA</v>
          </cell>
          <cell r="C300" t="str">
            <v>0021403088</v>
          </cell>
          <cell r="D300" t="str">
            <v>BANKA RAIFFEISEN sh.a.</v>
          </cell>
          <cell r="E300" t="str">
            <v>Punetor</v>
          </cell>
          <cell r="F300" t="str">
            <v>III</v>
          </cell>
          <cell r="G300">
            <v>22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41800</v>
          </cell>
          <cell r="N300">
            <v>41800</v>
          </cell>
          <cell r="O300">
            <v>41800</v>
          </cell>
          <cell r="P300">
            <v>0</v>
          </cell>
          <cell r="Q300">
            <v>0.01</v>
          </cell>
          <cell r="R300">
            <v>0</v>
          </cell>
          <cell r="T300">
            <v>0</v>
          </cell>
          <cell r="Z300">
            <v>0</v>
          </cell>
          <cell r="AB300">
            <v>0</v>
          </cell>
          <cell r="AJ300">
            <v>0</v>
          </cell>
          <cell r="AK300">
            <v>41800</v>
          </cell>
          <cell r="AL300">
            <v>0</v>
          </cell>
          <cell r="AM300">
            <v>0</v>
          </cell>
          <cell r="AN300">
            <v>3971</v>
          </cell>
          <cell r="AO300">
            <v>711</v>
          </cell>
          <cell r="AP300">
            <v>0</v>
          </cell>
          <cell r="AQ300">
            <v>0</v>
          </cell>
          <cell r="AR300">
            <v>767</v>
          </cell>
          <cell r="AS300">
            <v>0</v>
          </cell>
          <cell r="AT300">
            <v>0</v>
          </cell>
          <cell r="AV300">
            <v>5449</v>
          </cell>
          <cell r="AW300">
            <v>36351</v>
          </cell>
        </row>
        <row r="301">
          <cell r="B301" t="str">
            <v>ELVIS PLAKA</v>
          </cell>
          <cell r="C301" t="str">
            <v>00001457408</v>
          </cell>
          <cell r="D301" t="str">
            <v>BANKA CREDINS sh.a.</v>
          </cell>
          <cell r="E301" t="str">
            <v>Punetor</v>
          </cell>
          <cell r="F301" t="str">
            <v>III</v>
          </cell>
          <cell r="G301">
            <v>22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41800</v>
          </cell>
          <cell r="N301">
            <v>41800</v>
          </cell>
          <cell r="O301">
            <v>41800</v>
          </cell>
          <cell r="P301">
            <v>0</v>
          </cell>
          <cell r="Q301">
            <v>0.01</v>
          </cell>
          <cell r="R301">
            <v>0</v>
          </cell>
          <cell r="T301">
            <v>0</v>
          </cell>
          <cell r="Z301">
            <v>0</v>
          </cell>
          <cell r="AB301">
            <v>0</v>
          </cell>
          <cell r="AJ301">
            <v>0</v>
          </cell>
          <cell r="AK301">
            <v>41800</v>
          </cell>
          <cell r="AL301">
            <v>0</v>
          </cell>
          <cell r="AM301">
            <v>0</v>
          </cell>
          <cell r="AN301">
            <v>3971</v>
          </cell>
          <cell r="AO301">
            <v>711</v>
          </cell>
          <cell r="AP301">
            <v>0</v>
          </cell>
          <cell r="AQ301">
            <v>0</v>
          </cell>
          <cell r="AR301">
            <v>767</v>
          </cell>
          <cell r="AS301">
            <v>0</v>
          </cell>
          <cell r="AT301">
            <v>0</v>
          </cell>
          <cell r="AV301">
            <v>5449</v>
          </cell>
          <cell r="AW301">
            <v>36351</v>
          </cell>
        </row>
        <row r="302">
          <cell r="B302" t="str">
            <v>EGLANTIN QORAJ</v>
          </cell>
          <cell r="C302" t="str">
            <v>0011603639</v>
          </cell>
          <cell r="D302" t="str">
            <v>BANKA RAIFFEISEN sh.a.</v>
          </cell>
          <cell r="E302" t="str">
            <v>Punetor</v>
          </cell>
          <cell r="F302" t="str">
            <v>III</v>
          </cell>
          <cell r="G302">
            <v>22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41800</v>
          </cell>
          <cell r="N302">
            <v>41800</v>
          </cell>
          <cell r="O302">
            <v>41800</v>
          </cell>
          <cell r="P302">
            <v>0</v>
          </cell>
          <cell r="Q302">
            <v>0.01</v>
          </cell>
          <cell r="R302">
            <v>0</v>
          </cell>
          <cell r="T302">
            <v>0</v>
          </cell>
          <cell r="Z302">
            <v>0</v>
          </cell>
          <cell r="AB302">
            <v>0</v>
          </cell>
          <cell r="AJ302">
            <v>0</v>
          </cell>
          <cell r="AK302">
            <v>41800</v>
          </cell>
          <cell r="AL302">
            <v>0</v>
          </cell>
          <cell r="AM302">
            <v>0</v>
          </cell>
          <cell r="AN302">
            <v>3971</v>
          </cell>
          <cell r="AO302">
            <v>711</v>
          </cell>
          <cell r="AP302">
            <v>0</v>
          </cell>
          <cell r="AQ302">
            <v>0</v>
          </cell>
          <cell r="AR302">
            <v>767</v>
          </cell>
          <cell r="AS302">
            <v>0</v>
          </cell>
          <cell r="AT302">
            <v>0</v>
          </cell>
          <cell r="AV302">
            <v>5449</v>
          </cell>
          <cell r="AW302">
            <v>36351</v>
          </cell>
        </row>
        <row r="303">
          <cell r="B303" t="str">
            <v>TEUTA VELÇANI</v>
          </cell>
          <cell r="C303" t="str">
            <v>0011399414</v>
          </cell>
          <cell r="D303" t="str">
            <v>BANKA RAIFFEISEN sh.a.</v>
          </cell>
          <cell r="E303" t="str">
            <v>Punetor</v>
          </cell>
          <cell r="F303" t="str">
            <v>III</v>
          </cell>
          <cell r="G303">
            <v>22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41800</v>
          </cell>
          <cell r="N303">
            <v>41800</v>
          </cell>
          <cell r="O303">
            <v>41800</v>
          </cell>
          <cell r="P303">
            <v>0</v>
          </cell>
          <cell r="Q303">
            <v>0.01</v>
          </cell>
          <cell r="R303">
            <v>0</v>
          </cell>
          <cell r="T303">
            <v>0</v>
          </cell>
          <cell r="Z303">
            <v>0</v>
          </cell>
          <cell r="AB303">
            <v>0</v>
          </cell>
          <cell r="AJ303">
            <v>0</v>
          </cell>
          <cell r="AK303">
            <v>41800</v>
          </cell>
          <cell r="AL303">
            <v>0</v>
          </cell>
          <cell r="AM303">
            <v>0</v>
          </cell>
          <cell r="AN303">
            <v>3971</v>
          </cell>
          <cell r="AO303">
            <v>711</v>
          </cell>
          <cell r="AP303">
            <v>0</v>
          </cell>
          <cell r="AQ303">
            <v>0</v>
          </cell>
          <cell r="AR303">
            <v>767</v>
          </cell>
          <cell r="AS303">
            <v>0</v>
          </cell>
          <cell r="AT303">
            <v>0</v>
          </cell>
          <cell r="AV303">
            <v>5449</v>
          </cell>
          <cell r="AW303">
            <v>36351</v>
          </cell>
        </row>
        <row r="304">
          <cell r="B304" t="str">
            <v>AGRON BIXHA</v>
          </cell>
          <cell r="C304" t="str">
            <v>0001923008</v>
          </cell>
          <cell r="D304" t="str">
            <v>BANKA RAIFFEISEN sh.a.</v>
          </cell>
          <cell r="E304" t="str">
            <v>Punetor</v>
          </cell>
          <cell r="F304" t="str">
            <v>III</v>
          </cell>
          <cell r="G304">
            <v>22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41800</v>
          </cell>
          <cell r="N304">
            <v>41800</v>
          </cell>
          <cell r="O304">
            <v>41800</v>
          </cell>
          <cell r="P304">
            <v>0</v>
          </cell>
          <cell r="Q304">
            <v>0.01</v>
          </cell>
          <cell r="R304">
            <v>0</v>
          </cell>
          <cell r="T304">
            <v>0</v>
          </cell>
          <cell r="Z304">
            <v>0</v>
          </cell>
          <cell r="AB304">
            <v>0</v>
          </cell>
          <cell r="AJ304">
            <v>0</v>
          </cell>
          <cell r="AK304">
            <v>41800</v>
          </cell>
          <cell r="AL304">
            <v>0</v>
          </cell>
          <cell r="AM304">
            <v>0</v>
          </cell>
          <cell r="AN304">
            <v>3971</v>
          </cell>
          <cell r="AO304">
            <v>711</v>
          </cell>
          <cell r="AP304">
            <v>0</v>
          </cell>
          <cell r="AQ304">
            <v>0</v>
          </cell>
          <cell r="AR304">
            <v>767</v>
          </cell>
          <cell r="AS304">
            <v>0</v>
          </cell>
          <cell r="AT304">
            <v>0</v>
          </cell>
          <cell r="AV304">
            <v>5449</v>
          </cell>
          <cell r="AW304">
            <v>36351</v>
          </cell>
        </row>
        <row r="305">
          <cell r="B305" t="str">
            <v>ERMAL KOLECI</v>
          </cell>
          <cell r="C305" t="str">
            <v>0001922843</v>
          </cell>
          <cell r="D305" t="str">
            <v>BANKA RAIFFEISEN sh.a.</v>
          </cell>
          <cell r="E305" t="str">
            <v>Punetor</v>
          </cell>
          <cell r="F305" t="str">
            <v>III</v>
          </cell>
          <cell r="G305">
            <v>22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M305">
            <v>41800</v>
          </cell>
          <cell r="N305">
            <v>41800</v>
          </cell>
          <cell r="O305">
            <v>41800</v>
          </cell>
          <cell r="P305">
            <v>0</v>
          </cell>
          <cell r="Q305">
            <v>0.01</v>
          </cell>
          <cell r="R305">
            <v>0</v>
          </cell>
          <cell r="T305">
            <v>0</v>
          </cell>
          <cell r="Z305">
            <v>0</v>
          </cell>
          <cell r="AB305">
            <v>0</v>
          </cell>
          <cell r="AJ305">
            <v>0</v>
          </cell>
          <cell r="AK305">
            <v>41800</v>
          </cell>
          <cell r="AL305">
            <v>0</v>
          </cell>
          <cell r="AM305">
            <v>0</v>
          </cell>
          <cell r="AN305">
            <v>3971</v>
          </cell>
          <cell r="AO305">
            <v>711</v>
          </cell>
          <cell r="AP305">
            <v>0</v>
          </cell>
          <cell r="AQ305">
            <v>0</v>
          </cell>
          <cell r="AR305">
            <v>767</v>
          </cell>
          <cell r="AS305">
            <v>0</v>
          </cell>
          <cell r="AT305">
            <v>0</v>
          </cell>
          <cell r="AV305">
            <v>5449</v>
          </cell>
          <cell r="AW305">
            <v>36351</v>
          </cell>
        </row>
        <row r="306">
          <cell r="B306" t="str">
            <v>ERJON XHEBRAJ</v>
          </cell>
          <cell r="C306" t="str">
            <v>00000745826</v>
          </cell>
          <cell r="D306" t="str">
            <v>BANKA CREDINS sh.a.</v>
          </cell>
          <cell r="E306" t="str">
            <v>Punetor</v>
          </cell>
          <cell r="F306" t="str">
            <v>III</v>
          </cell>
          <cell r="G306">
            <v>22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41800</v>
          </cell>
          <cell r="N306">
            <v>41800</v>
          </cell>
          <cell r="O306">
            <v>45144</v>
          </cell>
          <cell r="P306">
            <v>0</v>
          </cell>
          <cell r="Q306">
            <v>0.01</v>
          </cell>
          <cell r="R306">
            <v>8</v>
          </cell>
          <cell r="T306">
            <v>3344</v>
          </cell>
          <cell r="Z306">
            <v>0</v>
          </cell>
          <cell r="AB306">
            <v>0</v>
          </cell>
          <cell r="AJ306">
            <v>0</v>
          </cell>
          <cell r="AK306">
            <v>45144</v>
          </cell>
          <cell r="AL306">
            <v>0</v>
          </cell>
          <cell r="AM306">
            <v>0</v>
          </cell>
          <cell r="AN306">
            <v>4289</v>
          </cell>
          <cell r="AO306">
            <v>767</v>
          </cell>
          <cell r="AP306">
            <v>0</v>
          </cell>
          <cell r="AQ306">
            <v>0</v>
          </cell>
          <cell r="AR306">
            <v>984</v>
          </cell>
          <cell r="AS306">
            <v>0</v>
          </cell>
          <cell r="AT306">
            <v>0</v>
          </cell>
          <cell r="AV306">
            <v>6040</v>
          </cell>
          <cell r="AW306">
            <v>39104</v>
          </cell>
        </row>
        <row r="307">
          <cell r="B307" t="str">
            <v>ALTIN VESHI</v>
          </cell>
          <cell r="C307" t="str">
            <v>515010469</v>
          </cell>
          <cell r="D307" t="str">
            <v>BANKA KOMBETARE TREGTARE sh.a.</v>
          </cell>
          <cell r="E307" t="str">
            <v>Punetor</v>
          </cell>
          <cell r="F307" t="str">
            <v>III</v>
          </cell>
          <cell r="G307">
            <v>18</v>
          </cell>
          <cell r="H307">
            <v>4</v>
          </cell>
          <cell r="I307">
            <v>0</v>
          </cell>
          <cell r="J307">
            <v>0</v>
          </cell>
          <cell r="K307">
            <v>0</v>
          </cell>
          <cell r="M307">
            <v>41800</v>
          </cell>
          <cell r="N307">
            <v>34200</v>
          </cell>
          <cell r="O307">
            <v>34200</v>
          </cell>
          <cell r="P307">
            <v>6080</v>
          </cell>
          <cell r="Q307">
            <v>0.01</v>
          </cell>
          <cell r="R307">
            <v>0</v>
          </cell>
          <cell r="T307">
            <v>0</v>
          </cell>
          <cell r="Z307">
            <v>0</v>
          </cell>
          <cell r="AB307">
            <v>0</v>
          </cell>
          <cell r="AJ307">
            <v>0</v>
          </cell>
          <cell r="AK307">
            <v>40280</v>
          </cell>
          <cell r="AL307">
            <v>0</v>
          </cell>
          <cell r="AM307">
            <v>0</v>
          </cell>
          <cell r="AN307">
            <v>3827</v>
          </cell>
          <cell r="AO307">
            <v>685</v>
          </cell>
          <cell r="AP307">
            <v>0</v>
          </cell>
          <cell r="AQ307">
            <v>0</v>
          </cell>
          <cell r="AR307">
            <v>668</v>
          </cell>
          <cell r="AS307">
            <v>0</v>
          </cell>
          <cell r="AT307">
            <v>0</v>
          </cell>
          <cell r="AV307">
            <v>5180</v>
          </cell>
          <cell r="AW307">
            <v>35100</v>
          </cell>
        </row>
        <row r="308">
          <cell r="B308" t="str">
            <v>EGNIS LLAKAJ</v>
          </cell>
          <cell r="C308" t="str">
            <v>190701679060119</v>
          </cell>
          <cell r="D308" t="str">
            <v>BANKA UNION sh.a.</v>
          </cell>
          <cell r="E308" t="str">
            <v>Operator</v>
          </cell>
          <cell r="F308" t="str">
            <v>V</v>
          </cell>
          <cell r="G308">
            <v>21</v>
          </cell>
          <cell r="H308">
            <v>0</v>
          </cell>
          <cell r="I308">
            <v>1</v>
          </cell>
          <cell r="J308">
            <v>0</v>
          </cell>
          <cell r="K308">
            <v>0</v>
          </cell>
          <cell r="M308">
            <v>43000</v>
          </cell>
          <cell r="N308">
            <v>41045</v>
          </cell>
          <cell r="O308">
            <v>41045</v>
          </cell>
          <cell r="P308">
            <v>0</v>
          </cell>
          <cell r="Q308">
            <v>0.01</v>
          </cell>
          <cell r="R308">
            <v>0</v>
          </cell>
          <cell r="T308">
            <v>0</v>
          </cell>
          <cell r="Z308">
            <v>0</v>
          </cell>
          <cell r="AB308">
            <v>0</v>
          </cell>
          <cell r="AJ308">
            <v>0</v>
          </cell>
          <cell r="AK308">
            <v>41045</v>
          </cell>
          <cell r="AL308">
            <v>0</v>
          </cell>
          <cell r="AM308">
            <v>0</v>
          </cell>
          <cell r="AN308">
            <v>3899</v>
          </cell>
          <cell r="AO308">
            <v>698</v>
          </cell>
          <cell r="AP308">
            <v>0</v>
          </cell>
          <cell r="AQ308">
            <v>0</v>
          </cell>
          <cell r="AR308">
            <v>718</v>
          </cell>
          <cell r="AS308">
            <v>0</v>
          </cell>
          <cell r="AT308">
            <v>0</v>
          </cell>
          <cell r="AV308">
            <v>5315</v>
          </cell>
          <cell r="AW308">
            <v>35730</v>
          </cell>
        </row>
        <row r="309">
          <cell r="B309" t="str">
            <v>JANI KRISTO</v>
          </cell>
          <cell r="C309" t="str">
            <v>0040419179</v>
          </cell>
          <cell r="D309" t="str">
            <v>BANKA RAIFFEISEN sh.a.</v>
          </cell>
          <cell r="E309" t="str">
            <v>Punetor</v>
          </cell>
          <cell r="F309" t="str">
            <v>III</v>
          </cell>
          <cell r="G309">
            <v>22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M309">
            <v>41800</v>
          </cell>
          <cell r="N309">
            <v>41800</v>
          </cell>
          <cell r="O309">
            <v>41800</v>
          </cell>
          <cell r="P309">
            <v>0</v>
          </cell>
          <cell r="Q309">
            <v>0.01</v>
          </cell>
          <cell r="R309">
            <v>0</v>
          </cell>
          <cell r="T309">
            <v>0</v>
          </cell>
          <cell r="Z309">
            <v>0</v>
          </cell>
          <cell r="AB309">
            <v>0</v>
          </cell>
          <cell r="AJ309">
            <v>0</v>
          </cell>
          <cell r="AK309">
            <v>41800</v>
          </cell>
          <cell r="AL309">
            <v>0</v>
          </cell>
          <cell r="AM309">
            <v>0</v>
          </cell>
          <cell r="AN309">
            <v>3971</v>
          </cell>
          <cell r="AO309">
            <v>711</v>
          </cell>
          <cell r="AP309">
            <v>0</v>
          </cell>
          <cell r="AQ309">
            <v>0</v>
          </cell>
          <cell r="AR309">
            <v>767</v>
          </cell>
          <cell r="AS309">
            <v>0</v>
          </cell>
          <cell r="AT309">
            <v>0</v>
          </cell>
          <cell r="AV309">
            <v>5449</v>
          </cell>
          <cell r="AW309">
            <v>36351</v>
          </cell>
        </row>
        <row r="310">
          <cell r="B310" t="str">
            <v>SADIK RAMA</v>
          </cell>
          <cell r="C310" t="str">
            <v>0001922534</v>
          </cell>
          <cell r="D310" t="str">
            <v>BANKA RAIFFEISEN sh.a.</v>
          </cell>
          <cell r="E310" t="str">
            <v>Punetor</v>
          </cell>
          <cell r="F310" t="str">
            <v>III</v>
          </cell>
          <cell r="G310">
            <v>22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41800</v>
          </cell>
          <cell r="N310">
            <v>41800</v>
          </cell>
          <cell r="O310">
            <v>41800</v>
          </cell>
          <cell r="P310">
            <v>0</v>
          </cell>
          <cell r="Q310">
            <v>0.01</v>
          </cell>
          <cell r="R310">
            <v>0</v>
          </cell>
          <cell r="T310">
            <v>0</v>
          </cell>
          <cell r="Z310">
            <v>0</v>
          </cell>
          <cell r="AB310">
            <v>0</v>
          </cell>
          <cell r="AJ310">
            <v>0</v>
          </cell>
          <cell r="AK310">
            <v>41800</v>
          </cell>
          <cell r="AL310">
            <v>0</v>
          </cell>
          <cell r="AM310">
            <v>0</v>
          </cell>
          <cell r="AN310">
            <v>3971</v>
          </cell>
          <cell r="AO310">
            <v>711</v>
          </cell>
          <cell r="AP310">
            <v>0</v>
          </cell>
          <cell r="AQ310">
            <v>0</v>
          </cell>
          <cell r="AR310">
            <v>767</v>
          </cell>
          <cell r="AS310">
            <v>0</v>
          </cell>
          <cell r="AT310">
            <v>0</v>
          </cell>
          <cell r="AV310">
            <v>5449</v>
          </cell>
          <cell r="AW310">
            <v>36351</v>
          </cell>
        </row>
        <row r="311">
          <cell r="B311" t="str">
            <v>MARJETA DHIMITRI</v>
          </cell>
          <cell r="C311" t="str">
            <v>0011923092</v>
          </cell>
          <cell r="D311" t="str">
            <v>BANKA RAIFFEISEN sh.a.</v>
          </cell>
          <cell r="E311" t="str">
            <v>Punetor</v>
          </cell>
          <cell r="F311" t="str">
            <v>III</v>
          </cell>
          <cell r="G311">
            <v>22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41800</v>
          </cell>
          <cell r="N311">
            <v>41800</v>
          </cell>
          <cell r="O311">
            <v>47652</v>
          </cell>
          <cell r="P311">
            <v>0</v>
          </cell>
          <cell r="Q311">
            <v>0.01</v>
          </cell>
          <cell r="R311">
            <v>14</v>
          </cell>
          <cell r="T311">
            <v>5852</v>
          </cell>
          <cell r="Z311">
            <v>0</v>
          </cell>
          <cell r="AB311">
            <v>0</v>
          </cell>
          <cell r="AJ311">
            <v>5852</v>
          </cell>
          <cell r="AK311">
            <v>53504</v>
          </cell>
          <cell r="AL311">
            <v>0</v>
          </cell>
          <cell r="AM311">
            <v>0</v>
          </cell>
          <cell r="AN311">
            <v>5083</v>
          </cell>
          <cell r="AO311">
            <v>910</v>
          </cell>
          <cell r="AP311">
            <v>0</v>
          </cell>
          <cell r="AQ311">
            <v>0</v>
          </cell>
          <cell r="AR311">
            <v>3056</v>
          </cell>
          <cell r="AS311">
            <v>0</v>
          </cell>
          <cell r="AT311">
            <v>0</v>
          </cell>
          <cell r="AV311">
            <v>9049</v>
          </cell>
          <cell r="AW311">
            <v>44455</v>
          </cell>
        </row>
        <row r="312">
          <cell r="B312" t="str">
            <v>ALBAS BRAHIMAJ</v>
          </cell>
          <cell r="C312" t="str">
            <v>0021618837</v>
          </cell>
          <cell r="D312" t="str">
            <v>BANKA RAIFFEISEN sh.a.</v>
          </cell>
          <cell r="E312" t="str">
            <v>Punetor</v>
          </cell>
          <cell r="F312" t="str">
            <v>III</v>
          </cell>
          <cell r="G312">
            <v>22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41800</v>
          </cell>
          <cell r="N312">
            <v>41800</v>
          </cell>
          <cell r="O312">
            <v>41800</v>
          </cell>
          <cell r="P312">
            <v>0</v>
          </cell>
          <cell r="Q312">
            <v>0.01</v>
          </cell>
          <cell r="R312">
            <v>0</v>
          </cell>
          <cell r="T312">
            <v>0</v>
          </cell>
          <cell r="Z312">
            <v>0</v>
          </cell>
          <cell r="AB312">
            <v>0</v>
          </cell>
          <cell r="AJ312">
            <v>0</v>
          </cell>
          <cell r="AK312">
            <v>41800</v>
          </cell>
          <cell r="AL312">
            <v>0</v>
          </cell>
          <cell r="AM312">
            <v>0</v>
          </cell>
          <cell r="AN312">
            <v>3971</v>
          </cell>
          <cell r="AO312">
            <v>711</v>
          </cell>
          <cell r="AP312">
            <v>0</v>
          </cell>
          <cell r="AQ312">
            <v>0</v>
          </cell>
          <cell r="AR312">
            <v>767</v>
          </cell>
          <cell r="AS312">
            <v>0</v>
          </cell>
          <cell r="AT312">
            <v>0</v>
          </cell>
          <cell r="AV312">
            <v>5449</v>
          </cell>
          <cell r="AW312">
            <v>36351</v>
          </cell>
        </row>
        <row r="313">
          <cell r="B313" t="str">
            <v>MERITA PËRSHQEFA</v>
          </cell>
          <cell r="C313" t="str">
            <v>00001449312</v>
          </cell>
          <cell r="D313" t="str">
            <v>BANKA OTP ALBANIA sh.a.</v>
          </cell>
          <cell r="E313" t="str">
            <v>Punetor</v>
          </cell>
          <cell r="F313" t="str">
            <v>III</v>
          </cell>
          <cell r="G313">
            <v>22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M313">
            <v>41800</v>
          </cell>
          <cell r="N313">
            <v>41800</v>
          </cell>
          <cell r="O313">
            <v>46398</v>
          </cell>
          <cell r="P313">
            <v>0</v>
          </cell>
          <cell r="Q313">
            <v>0.01</v>
          </cell>
          <cell r="R313">
            <v>11</v>
          </cell>
          <cell r="T313">
            <v>4598</v>
          </cell>
          <cell r="Z313">
            <v>0</v>
          </cell>
          <cell r="AB313">
            <v>0</v>
          </cell>
          <cell r="AJ313">
            <v>4598</v>
          </cell>
          <cell r="AK313">
            <v>50996</v>
          </cell>
          <cell r="AL313">
            <v>0</v>
          </cell>
          <cell r="AM313">
            <v>0</v>
          </cell>
          <cell r="AN313">
            <v>4845</v>
          </cell>
          <cell r="AO313">
            <v>867</v>
          </cell>
          <cell r="AP313">
            <v>0</v>
          </cell>
          <cell r="AQ313">
            <v>0</v>
          </cell>
          <cell r="AR313">
            <v>2729</v>
          </cell>
          <cell r="AS313">
            <v>0</v>
          </cell>
          <cell r="AT313">
            <v>0</v>
          </cell>
          <cell r="AV313">
            <v>8441</v>
          </cell>
          <cell r="AW313">
            <v>42555</v>
          </cell>
        </row>
        <row r="314">
          <cell r="B314" t="str">
            <v>EDIANA MIHALI</v>
          </cell>
          <cell r="C314" t="str">
            <v>505005066</v>
          </cell>
          <cell r="D314" t="str">
            <v>BANKA KOMBETARE TREGTARE sh.a.</v>
          </cell>
          <cell r="E314" t="str">
            <v>Punetor</v>
          </cell>
          <cell r="F314" t="str">
            <v>III</v>
          </cell>
          <cell r="G314">
            <v>22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41800</v>
          </cell>
          <cell r="N314">
            <v>41800</v>
          </cell>
          <cell r="O314">
            <v>41800</v>
          </cell>
          <cell r="P314">
            <v>0</v>
          </cell>
          <cell r="Q314">
            <v>0.01</v>
          </cell>
          <cell r="R314">
            <v>0</v>
          </cell>
          <cell r="T314">
            <v>0</v>
          </cell>
          <cell r="Z314">
            <v>0</v>
          </cell>
          <cell r="AB314">
            <v>0</v>
          </cell>
          <cell r="AJ314">
            <v>0</v>
          </cell>
          <cell r="AK314">
            <v>41800</v>
          </cell>
          <cell r="AL314">
            <v>0</v>
          </cell>
          <cell r="AM314">
            <v>0</v>
          </cell>
          <cell r="AN314">
            <v>3971</v>
          </cell>
          <cell r="AO314">
            <v>711</v>
          </cell>
          <cell r="AP314">
            <v>0</v>
          </cell>
          <cell r="AQ314">
            <v>0</v>
          </cell>
          <cell r="AR314">
            <v>767</v>
          </cell>
          <cell r="AS314">
            <v>0</v>
          </cell>
          <cell r="AT314">
            <v>0</v>
          </cell>
          <cell r="AV314">
            <v>5449</v>
          </cell>
          <cell r="AW314">
            <v>36351</v>
          </cell>
        </row>
        <row r="315">
          <cell r="B315" t="str">
            <v>ARLIND NITO</v>
          </cell>
          <cell r="C315" t="str">
            <v>501007503</v>
          </cell>
          <cell r="D315" t="str">
            <v>BANKA KOMBETARE TREGTARE sh.a.</v>
          </cell>
          <cell r="E315" t="str">
            <v>Specialist</v>
          </cell>
          <cell r="F315" t="str">
            <v>IV-b</v>
          </cell>
          <cell r="G315">
            <v>22</v>
          </cell>
          <cell r="H315">
            <v>0</v>
          </cell>
          <cell r="I315">
            <v>0</v>
          </cell>
          <cell r="J315">
            <v>10000</v>
          </cell>
          <cell r="K315">
            <v>10000</v>
          </cell>
          <cell r="M315">
            <v>40600</v>
          </cell>
          <cell r="N315">
            <v>40600</v>
          </cell>
          <cell r="O315">
            <v>50600</v>
          </cell>
          <cell r="P315">
            <v>0</v>
          </cell>
          <cell r="Q315">
            <v>0.02</v>
          </cell>
          <cell r="R315">
            <v>0</v>
          </cell>
          <cell r="T315">
            <v>0</v>
          </cell>
          <cell r="Z315">
            <v>0</v>
          </cell>
          <cell r="AB315">
            <v>0</v>
          </cell>
          <cell r="AJ315">
            <v>0</v>
          </cell>
          <cell r="AK315">
            <v>50600</v>
          </cell>
          <cell r="AL315">
            <v>0</v>
          </cell>
          <cell r="AM315">
            <v>0</v>
          </cell>
          <cell r="AN315">
            <v>4807</v>
          </cell>
          <cell r="AO315">
            <v>860</v>
          </cell>
          <cell r="AP315">
            <v>0</v>
          </cell>
          <cell r="AQ315">
            <v>0</v>
          </cell>
          <cell r="AR315">
            <v>2678</v>
          </cell>
          <cell r="AS315">
            <v>0</v>
          </cell>
          <cell r="AT315">
            <v>0</v>
          </cell>
          <cell r="AV315">
            <v>8345</v>
          </cell>
          <cell r="AW315">
            <v>42255</v>
          </cell>
        </row>
        <row r="316">
          <cell r="B316" t="str">
            <v>PRANVERA KOMICI</v>
          </cell>
          <cell r="C316" t="str">
            <v>431873290</v>
          </cell>
          <cell r="D316" t="str">
            <v>BANKA KOMBETARE TREGTARE sh.a.</v>
          </cell>
          <cell r="E316" t="str">
            <v>Specialist</v>
          </cell>
          <cell r="F316" t="str">
            <v>IV-b</v>
          </cell>
          <cell r="G316">
            <v>22</v>
          </cell>
          <cell r="H316">
            <v>0</v>
          </cell>
          <cell r="I316">
            <v>0</v>
          </cell>
          <cell r="J316">
            <v>14000</v>
          </cell>
          <cell r="K316">
            <v>14000</v>
          </cell>
          <cell r="M316">
            <v>40600</v>
          </cell>
          <cell r="N316">
            <v>40600</v>
          </cell>
          <cell r="O316">
            <v>54600</v>
          </cell>
          <cell r="P316">
            <v>0</v>
          </cell>
          <cell r="Q316">
            <v>0.02</v>
          </cell>
          <cell r="R316">
            <v>0</v>
          </cell>
          <cell r="T316">
            <v>0</v>
          </cell>
          <cell r="Z316">
            <v>0</v>
          </cell>
          <cell r="AB316">
            <v>0</v>
          </cell>
          <cell r="AJ316">
            <v>0</v>
          </cell>
          <cell r="AK316">
            <v>54600</v>
          </cell>
          <cell r="AL316">
            <v>0</v>
          </cell>
          <cell r="AM316">
            <v>0</v>
          </cell>
          <cell r="AN316">
            <v>5187</v>
          </cell>
          <cell r="AO316">
            <v>928</v>
          </cell>
          <cell r="AP316">
            <v>0</v>
          </cell>
          <cell r="AQ316">
            <v>0</v>
          </cell>
          <cell r="AR316">
            <v>3198</v>
          </cell>
          <cell r="AS316">
            <v>0</v>
          </cell>
          <cell r="AT316">
            <v>0</v>
          </cell>
          <cell r="AV316">
            <v>9313</v>
          </cell>
          <cell r="AW316">
            <v>45287</v>
          </cell>
        </row>
        <row r="317">
          <cell r="B317" t="str">
            <v>ANXHELA RAMA</v>
          </cell>
          <cell r="C317" t="str">
            <v>507006829</v>
          </cell>
          <cell r="D317" t="str">
            <v>BANKA KOMBETARE TREGTARE sh.a.</v>
          </cell>
          <cell r="E317" t="str">
            <v>Specialist</v>
          </cell>
          <cell r="F317" t="str">
            <v>IV-b</v>
          </cell>
          <cell r="G317">
            <v>22</v>
          </cell>
          <cell r="H317">
            <v>0</v>
          </cell>
          <cell r="I317">
            <v>0</v>
          </cell>
          <cell r="J317">
            <v>10000</v>
          </cell>
          <cell r="K317">
            <v>10000</v>
          </cell>
          <cell r="M317">
            <v>40600</v>
          </cell>
          <cell r="N317">
            <v>40600</v>
          </cell>
          <cell r="O317">
            <v>50600</v>
          </cell>
          <cell r="P317">
            <v>0</v>
          </cell>
          <cell r="Q317">
            <v>0.02</v>
          </cell>
          <cell r="R317">
            <v>0</v>
          </cell>
          <cell r="T317">
            <v>0</v>
          </cell>
          <cell r="Z317">
            <v>0</v>
          </cell>
          <cell r="AB317">
            <v>0</v>
          </cell>
          <cell r="AJ317">
            <v>0</v>
          </cell>
          <cell r="AK317">
            <v>50600</v>
          </cell>
          <cell r="AL317">
            <v>0</v>
          </cell>
          <cell r="AM317">
            <v>0</v>
          </cell>
          <cell r="AN317">
            <v>4807</v>
          </cell>
          <cell r="AO317">
            <v>860</v>
          </cell>
          <cell r="AP317">
            <v>0</v>
          </cell>
          <cell r="AQ317">
            <v>0</v>
          </cell>
          <cell r="AR317">
            <v>2678</v>
          </cell>
          <cell r="AS317">
            <v>0</v>
          </cell>
          <cell r="AT317">
            <v>0</v>
          </cell>
          <cell r="AV317">
            <v>8345</v>
          </cell>
          <cell r="AW317">
            <v>42255</v>
          </cell>
        </row>
        <row r="318">
          <cell r="B318" t="str">
            <v>VIOLETA SINA</v>
          </cell>
          <cell r="C318" t="str">
            <v>0011601115</v>
          </cell>
          <cell r="D318" t="str">
            <v>BANKA RAIFFEISEN sh.a.</v>
          </cell>
          <cell r="E318" t="str">
            <v>Punetor</v>
          </cell>
          <cell r="F318" t="str">
            <v>III</v>
          </cell>
          <cell r="G318">
            <v>22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M318">
            <v>41800</v>
          </cell>
          <cell r="N318">
            <v>41800</v>
          </cell>
          <cell r="O318">
            <v>41800</v>
          </cell>
          <cell r="P318">
            <v>0</v>
          </cell>
          <cell r="Q318">
            <v>0.01</v>
          </cell>
          <cell r="R318">
            <v>0</v>
          </cell>
          <cell r="T318">
            <v>0</v>
          </cell>
          <cell r="Z318">
            <v>0</v>
          </cell>
          <cell r="AB318">
            <v>0</v>
          </cell>
          <cell r="AJ318">
            <v>0</v>
          </cell>
          <cell r="AK318">
            <v>41800</v>
          </cell>
          <cell r="AL318">
            <v>0</v>
          </cell>
          <cell r="AM318">
            <v>0</v>
          </cell>
          <cell r="AN318">
            <v>3971</v>
          </cell>
          <cell r="AO318">
            <v>711</v>
          </cell>
          <cell r="AP318">
            <v>0</v>
          </cell>
          <cell r="AQ318">
            <v>0</v>
          </cell>
          <cell r="AR318">
            <v>767</v>
          </cell>
          <cell r="AS318">
            <v>0</v>
          </cell>
          <cell r="AT318">
            <v>0</v>
          </cell>
          <cell r="AV318">
            <v>5449</v>
          </cell>
          <cell r="AW318">
            <v>36351</v>
          </cell>
        </row>
        <row r="319">
          <cell r="B319" t="str">
            <v>ERKIN BEDO</v>
          </cell>
          <cell r="C319" t="str">
            <v>0001134123</v>
          </cell>
          <cell r="D319" t="str">
            <v>BANKA RAIFFEISEN sh.a.</v>
          </cell>
          <cell r="E319" t="str">
            <v>Operator</v>
          </cell>
          <cell r="F319" t="str">
            <v>V</v>
          </cell>
          <cell r="G319">
            <v>22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43000</v>
          </cell>
          <cell r="N319">
            <v>43000</v>
          </cell>
          <cell r="O319">
            <v>43000</v>
          </cell>
          <cell r="P319">
            <v>0</v>
          </cell>
          <cell r="Q319">
            <v>0.01</v>
          </cell>
          <cell r="R319">
            <v>0</v>
          </cell>
          <cell r="T319">
            <v>0</v>
          </cell>
          <cell r="Z319">
            <v>0</v>
          </cell>
          <cell r="AB319">
            <v>0</v>
          </cell>
          <cell r="AJ319">
            <v>0</v>
          </cell>
          <cell r="AK319">
            <v>43000</v>
          </cell>
          <cell r="AL319">
            <v>0</v>
          </cell>
          <cell r="AM319">
            <v>0</v>
          </cell>
          <cell r="AN319">
            <v>4085</v>
          </cell>
          <cell r="AO319">
            <v>731</v>
          </cell>
          <cell r="AP319">
            <v>0</v>
          </cell>
          <cell r="AQ319">
            <v>0</v>
          </cell>
          <cell r="AR319">
            <v>845</v>
          </cell>
          <cell r="AS319">
            <v>0</v>
          </cell>
          <cell r="AT319">
            <v>0</v>
          </cell>
          <cell r="AV319">
            <v>5661</v>
          </cell>
          <cell r="AW319">
            <v>37339</v>
          </cell>
        </row>
        <row r="320">
          <cell r="B320" t="str">
            <v>EDRIAN MEÇI</v>
          </cell>
          <cell r="C320" t="str">
            <v>404885134</v>
          </cell>
          <cell r="D320" t="str">
            <v>BANKA KOMBETARE TREGTARE sh.a.</v>
          </cell>
          <cell r="E320" t="str">
            <v>Operator</v>
          </cell>
          <cell r="F320" t="str">
            <v>V</v>
          </cell>
          <cell r="G320">
            <v>22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43000</v>
          </cell>
          <cell r="N320">
            <v>43000</v>
          </cell>
          <cell r="O320">
            <v>43000</v>
          </cell>
          <cell r="P320">
            <v>0</v>
          </cell>
          <cell r="Q320">
            <v>0.01</v>
          </cell>
          <cell r="R320">
            <v>0</v>
          </cell>
          <cell r="T320">
            <v>0</v>
          </cell>
          <cell r="Z320">
            <v>0</v>
          </cell>
          <cell r="AB320">
            <v>0</v>
          </cell>
          <cell r="AJ320">
            <v>0</v>
          </cell>
          <cell r="AK320">
            <v>43000</v>
          </cell>
          <cell r="AL320">
            <v>0</v>
          </cell>
          <cell r="AM320">
            <v>0</v>
          </cell>
          <cell r="AN320">
            <v>4085</v>
          </cell>
          <cell r="AO320">
            <v>731</v>
          </cell>
          <cell r="AP320">
            <v>0</v>
          </cell>
          <cell r="AQ320">
            <v>0</v>
          </cell>
          <cell r="AR320">
            <v>845</v>
          </cell>
          <cell r="AS320">
            <v>0</v>
          </cell>
          <cell r="AT320">
            <v>0</v>
          </cell>
          <cell r="AV320">
            <v>5661</v>
          </cell>
          <cell r="AW320">
            <v>37339</v>
          </cell>
        </row>
        <row r="321">
          <cell r="B321" t="str">
            <v>MARIN ISAJ</v>
          </cell>
          <cell r="C321" t="str">
            <v>00001817653</v>
          </cell>
          <cell r="D321" t="str">
            <v>BANKA CREDINS sh.a.</v>
          </cell>
          <cell r="E321" t="str">
            <v>Specialist</v>
          </cell>
          <cell r="F321" t="str">
            <v>IV-b</v>
          </cell>
          <cell r="G321">
            <v>22</v>
          </cell>
          <cell r="H321">
            <v>0</v>
          </cell>
          <cell r="I321">
            <v>0</v>
          </cell>
          <cell r="J321">
            <v>10000</v>
          </cell>
          <cell r="K321">
            <v>10000</v>
          </cell>
          <cell r="M321">
            <v>40600</v>
          </cell>
          <cell r="N321">
            <v>40600</v>
          </cell>
          <cell r="O321">
            <v>50600</v>
          </cell>
          <cell r="P321">
            <v>0</v>
          </cell>
          <cell r="Q321">
            <v>0.02</v>
          </cell>
          <cell r="R321">
            <v>0</v>
          </cell>
          <cell r="T321">
            <v>0</v>
          </cell>
          <cell r="Z321">
            <v>0</v>
          </cell>
          <cell r="AB321">
            <v>0</v>
          </cell>
          <cell r="AJ321">
            <v>0</v>
          </cell>
          <cell r="AK321">
            <v>50600</v>
          </cell>
          <cell r="AL321">
            <v>0</v>
          </cell>
          <cell r="AM321">
            <v>0</v>
          </cell>
          <cell r="AN321">
            <v>4807</v>
          </cell>
          <cell r="AO321">
            <v>860</v>
          </cell>
          <cell r="AP321">
            <v>0</v>
          </cell>
          <cell r="AQ321">
            <v>0</v>
          </cell>
          <cell r="AR321">
            <v>2678</v>
          </cell>
          <cell r="AS321">
            <v>0</v>
          </cell>
          <cell r="AT321">
            <v>0</v>
          </cell>
          <cell r="AV321">
            <v>8345</v>
          </cell>
          <cell r="AW321">
            <v>42255</v>
          </cell>
        </row>
        <row r="322">
          <cell r="B322" t="str">
            <v>KRISTINA LUFTI</v>
          </cell>
          <cell r="C322" t="str">
            <v>416010282</v>
          </cell>
          <cell r="D322" t="str">
            <v>BANKA KOMBETARE TREGTARE sh.a.</v>
          </cell>
          <cell r="E322" t="str">
            <v>Specialist</v>
          </cell>
          <cell r="F322" t="str">
            <v>IV-b</v>
          </cell>
          <cell r="G322">
            <v>22</v>
          </cell>
          <cell r="H322">
            <v>0</v>
          </cell>
          <cell r="I322">
            <v>0</v>
          </cell>
          <cell r="J322">
            <v>14000</v>
          </cell>
          <cell r="K322">
            <v>14000</v>
          </cell>
          <cell r="M322">
            <v>40600</v>
          </cell>
          <cell r="N322">
            <v>40600</v>
          </cell>
          <cell r="O322">
            <v>54600</v>
          </cell>
          <cell r="P322">
            <v>0</v>
          </cell>
          <cell r="Q322">
            <v>0.02</v>
          </cell>
          <cell r="R322">
            <v>0</v>
          </cell>
          <cell r="T322">
            <v>0</v>
          </cell>
          <cell r="Z322">
            <v>0</v>
          </cell>
          <cell r="AB322">
            <v>0</v>
          </cell>
          <cell r="AJ322">
            <v>0</v>
          </cell>
          <cell r="AK322">
            <v>54600</v>
          </cell>
          <cell r="AL322">
            <v>0</v>
          </cell>
          <cell r="AM322">
            <v>0</v>
          </cell>
          <cell r="AN322">
            <v>5187</v>
          </cell>
          <cell r="AO322">
            <v>928</v>
          </cell>
          <cell r="AP322">
            <v>0</v>
          </cell>
          <cell r="AQ322">
            <v>0</v>
          </cell>
          <cell r="AR322">
            <v>3198</v>
          </cell>
          <cell r="AS322">
            <v>0</v>
          </cell>
          <cell r="AT322">
            <v>0</v>
          </cell>
          <cell r="AV322">
            <v>9313</v>
          </cell>
          <cell r="AW322">
            <v>45287</v>
          </cell>
        </row>
        <row r="323">
          <cell r="B323" t="str">
            <v>MERSILDA MERKA</v>
          </cell>
          <cell r="C323" t="str">
            <v>516008412</v>
          </cell>
          <cell r="D323" t="str">
            <v>BANKA KOMBETARE TREGTARE sh.a.</v>
          </cell>
          <cell r="E323" t="str">
            <v>Operator</v>
          </cell>
          <cell r="F323" t="str">
            <v>V</v>
          </cell>
          <cell r="G323">
            <v>22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43000</v>
          </cell>
          <cell r="N323">
            <v>43000</v>
          </cell>
          <cell r="O323">
            <v>43000</v>
          </cell>
          <cell r="P323">
            <v>0</v>
          </cell>
          <cell r="Q323">
            <v>0.01</v>
          </cell>
          <cell r="R323">
            <v>0</v>
          </cell>
          <cell r="T323">
            <v>0</v>
          </cell>
          <cell r="Z323">
            <v>0</v>
          </cell>
          <cell r="AB323">
            <v>0</v>
          </cell>
          <cell r="AJ323">
            <v>0</v>
          </cell>
          <cell r="AK323">
            <v>43000</v>
          </cell>
          <cell r="AL323">
            <v>0</v>
          </cell>
          <cell r="AM323">
            <v>0</v>
          </cell>
          <cell r="AN323">
            <v>4085</v>
          </cell>
          <cell r="AO323">
            <v>731</v>
          </cell>
          <cell r="AP323">
            <v>0</v>
          </cell>
          <cell r="AQ323">
            <v>0</v>
          </cell>
          <cell r="AR323">
            <v>845</v>
          </cell>
          <cell r="AS323">
            <v>0</v>
          </cell>
          <cell r="AT323">
            <v>0</v>
          </cell>
          <cell r="AV323">
            <v>5661</v>
          </cell>
          <cell r="AW323">
            <v>37339</v>
          </cell>
        </row>
        <row r="324">
          <cell r="B324" t="str">
            <v>SHILA DAVIDHI</v>
          </cell>
          <cell r="C324" t="str">
            <v>902020140011715677</v>
          </cell>
          <cell r="D324" t="str">
            <v>BANKA OTP ALBANIA sh.a.</v>
          </cell>
          <cell r="E324" t="str">
            <v>Operator</v>
          </cell>
          <cell r="F324" t="str">
            <v>V</v>
          </cell>
          <cell r="G324">
            <v>18</v>
          </cell>
          <cell r="H324">
            <v>0</v>
          </cell>
          <cell r="I324">
            <v>4</v>
          </cell>
          <cell r="J324">
            <v>0</v>
          </cell>
          <cell r="K324">
            <v>0</v>
          </cell>
          <cell r="M324">
            <v>43000</v>
          </cell>
          <cell r="N324">
            <v>35182</v>
          </cell>
          <cell r="O324">
            <v>35182</v>
          </cell>
          <cell r="P324">
            <v>0</v>
          </cell>
          <cell r="Q324">
            <v>0.01</v>
          </cell>
          <cell r="R324">
            <v>0</v>
          </cell>
          <cell r="T324">
            <v>0</v>
          </cell>
          <cell r="Z324">
            <v>0</v>
          </cell>
          <cell r="AB324">
            <v>0</v>
          </cell>
          <cell r="AJ324">
            <v>0</v>
          </cell>
          <cell r="AK324">
            <v>35182</v>
          </cell>
          <cell r="AL324">
            <v>0</v>
          </cell>
          <cell r="AM324">
            <v>0</v>
          </cell>
          <cell r="AN324">
            <v>3342</v>
          </cell>
          <cell r="AO324">
            <v>598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V324">
            <v>3940</v>
          </cell>
          <cell r="AW324">
            <v>31242</v>
          </cell>
        </row>
        <row r="325">
          <cell r="B325" t="str">
            <v>SAIMIR KULE</v>
          </cell>
          <cell r="C325" t="str">
            <v>003036299</v>
          </cell>
          <cell r="D325" t="str">
            <v>BANKA AMERIKANE E INVESTIMEVE sh.a.</v>
          </cell>
          <cell r="E325" t="str">
            <v>Punetor</v>
          </cell>
          <cell r="F325" t="str">
            <v>III</v>
          </cell>
          <cell r="G325">
            <v>20</v>
          </cell>
          <cell r="H325">
            <v>0</v>
          </cell>
          <cell r="I325">
            <v>2</v>
          </cell>
          <cell r="J325">
            <v>0</v>
          </cell>
          <cell r="K325">
            <v>0</v>
          </cell>
          <cell r="M325">
            <v>41800</v>
          </cell>
          <cell r="N325">
            <v>38000</v>
          </cell>
          <cell r="O325">
            <v>38000</v>
          </cell>
          <cell r="P325">
            <v>0</v>
          </cell>
          <cell r="Q325">
            <v>0.01</v>
          </cell>
          <cell r="R325">
            <v>0</v>
          </cell>
          <cell r="T325">
            <v>0</v>
          </cell>
          <cell r="Z325">
            <v>0</v>
          </cell>
          <cell r="AB325">
            <v>0</v>
          </cell>
          <cell r="AJ325">
            <v>0</v>
          </cell>
          <cell r="AK325">
            <v>38000</v>
          </cell>
          <cell r="AL325">
            <v>0</v>
          </cell>
          <cell r="AM325">
            <v>0</v>
          </cell>
          <cell r="AN325">
            <v>3610</v>
          </cell>
          <cell r="AO325">
            <v>646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V325">
            <v>4256</v>
          </cell>
          <cell r="AW325">
            <v>33744</v>
          </cell>
        </row>
        <row r="326">
          <cell r="B326" t="str">
            <v>ARMIDA GOSTIMA</v>
          </cell>
          <cell r="C326" t="str">
            <v>516008800</v>
          </cell>
          <cell r="D326" t="str">
            <v>BANKA KOMBETARE TREGTARE sh.a.</v>
          </cell>
          <cell r="E326" t="str">
            <v>Specialist/Magazine</v>
          </cell>
          <cell r="F326" t="str">
            <v>IV-b</v>
          </cell>
          <cell r="G326">
            <v>15</v>
          </cell>
          <cell r="H326">
            <v>0</v>
          </cell>
          <cell r="I326">
            <v>7</v>
          </cell>
          <cell r="J326">
            <v>11000</v>
          </cell>
          <cell r="K326">
            <v>7500</v>
          </cell>
          <cell r="M326">
            <v>40600</v>
          </cell>
          <cell r="N326">
            <v>27682</v>
          </cell>
          <cell r="O326">
            <v>35182</v>
          </cell>
          <cell r="P326">
            <v>0</v>
          </cell>
          <cell r="Q326">
            <v>0.02</v>
          </cell>
          <cell r="R326">
            <v>0</v>
          </cell>
          <cell r="T326">
            <v>0</v>
          </cell>
          <cell r="Z326">
            <v>0</v>
          </cell>
          <cell r="AB326">
            <v>0</v>
          </cell>
          <cell r="AJ326">
            <v>0</v>
          </cell>
          <cell r="AK326">
            <v>35182</v>
          </cell>
          <cell r="AL326">
            <v>0</v>
          </cell>
          <cell r="AM326">
            <v>0</v>
          </cell>
          <cell r="AN326">
            <v>3342</v>
          </cell>
          <cell r="AO326">
            <v>598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V326">
            <v>3940</v>
          </cell>
          <cell r="AW326">
            <v>31242</v>
          </cell>
        </row>
        <row r="327">
          <cell r="B327" t="str">
            <v>ERVISA ZEQO</v>
          </cell>
          <cell r="C327" t="str">
            <v>407026531</v>
          </cell>
          <cell r="D327" t="str">
            <v>BANKA KOMBETARE TREGTARE sh.a.</v>
          </cell>
          <cell r="E327" t="str">
            <v>Specialist/Magazine</v>
          </cell>
          <cell r="F327" t="str">
            <v>IV-b</v>
          </cell>
          <cell r="G327">
            <v>15</v>
          </cell>
          <cell r="H327">
            <v>0</v>
          </cell>
          <cell r="I327">
            <v>7</v>
          </cell>
          <cell r="J327">
            <v>14000</v>
          </cell>
          <cell r="K327">
            <v>9545</v>
          </cell>
          <cell r="M327">
            <v>40600</v>
          </cell>
          <cell r="N327">
            <v>27682</v>
          </cell>
          <cell r="O327">
            <v>37227</v>
          </cell>
          <cell r="P327">
            <v>0</v>
          </cell>
          <cell r="Q327">
            <v>0.02</v>
          </cell>
          <cell r="R327">
            <v>0</v>
          </cell>
          <cell r="T327">
            <v>0</v>
          </cell>
          <cell r="Z327">
            <v>0</v>
          </cell>
          <cell r="AB327">
            <v>0</v>
          </cell>
          <cell r="AJ327">
            <v>0</v>
          </cell>
          <cell r="AK327">
            <v>37227</v>
          </cell>
          <cell r="AL327">
            <v>0</v>
          </cell>
          <cell r="AM327">
            <v>0</v>
          </cell>
          <cell r="AN327">
            <v>3537</v>
          </cell>
          <cell r="AO327">
            <v>633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V327">
            <v>4170</v>
          </cell>
          <cell r="AW327">
            <v>33057</v>
          </cell>
        </row>
        <row r="328">
          <cell r="B328" t="str">
            <v>JULIAN MARASHI</v>
          </cell>
          <cell r="C328" t="str">
            <v>902427140010458092</v>
          </cell>
          <cell r="D328" t="str">
            <v>BANKA OTP ALBANIA sh.a.</v>
          </cell>
          <cell r="E328" t="str">
            <v>Specialist</v>
          </cell>
          <cell r="F328" t="str">
            <v>IV-b</v>
          </cell>
          <cell r="G328">
            <v>21</v>
          </cell>
          <cell r="H328">
            <v>0</v>
          </cell>
          <cell r="I328">
            <v>1</v>
          </cell>
          <cell r="J328">
            <v>14000</v>
          </cell>
          <cell r="K328">
            <v>13364</v>
          </cell>
          <cell r="M328">
            <v>40600</v>
          </cell>
          <cell r="N328">
            <v>38755</v>
          </cell>
          <cell r="O328">
            <v>52119</v>
          </cell>
          <cell r="P328">
            <v>0</v>
          </cell>
          <cell r="Q328">
            <v>0.02</v>
          </cell>
          <cell r="R328">
            <v>0</v>
          </cell>
          <cell r="T328">
            <v>0</v>
          </cell>
          <cell r="Z328">
            <v>0</v>
          </cell>
          <cell r="AB328">
            <v>0</v>
          </cell>
          <cell r="AJ328">
            <v>0</v>
          </cell>
          <cell r="AK328">
            <v>52119</v>
          </cell>
          <cell r="AL328">
            <v>0</v>
          </cell>
          <cell r="AM328">
            <v>0</v>
          </cell>
          <cell r="AN328">
            <v>4951</v>
          </cell>
          <cell r="AO328">
            <v>886</v>
          </cell>
          <cell r="AP328">
            <v>0</v>
          </cell>
          <cell r="AQ328">
            <v>0</v>
          </cell>
          <cell r="AR328">
            <v>2875</v>
          </cell>
          <cell r="AS328">
            <v>0</v>
          </cell>
          <cell r="AT328">
            <v>0</v>
          </cell>
          <cell r="AV328">
            <v>8712</v>
          </cell>
          <cell r="AW328">
            <v>43407</v>
          </cell>
        </row>
        <row r="329">
          <cell r="B329" t="str">
            <v>INDRI MALÇI</v>
          </cell>
          <cell r="C329" t="str">
            <v>0011648892</v>
          </cell>
          <cell r="D329" t="str">
            <v>BANKA RAIFFEISEN sh.a.</v>
          </cell>
          <cell r="E329" t="str">
            <v>Operator</v>
          </cell>
          <cell r="F329" t="str">
            <v>V</v>
          </cell>
          <cell r="G329">
            <v>22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43000</v>
          </cell>
          <cell r="N329">
            <v>43000</v>
          </cell>
          <cell r="O329">
            <v>43000</v>
          </cell>
          <cell r="P329">
            <v>0</v>
          </cell>
          <cell r="Q329">
            <v>0.01</v>
          </cell>
          <cell r="R329">
            <v>0</v>
          </cell>
          <cell r="T329">
            <v>0</v>
          </cell>
          <cell r="Z329">
            <v>0</v>
          </cell>
          <cell r="AB329">
            <v>0</v>
          </cell>
          <cell r="AJ329">
            <v>0</v>
          </cell>
          <cell r="AK329">
            <v>43000</v>
          </cell>
          <cell r="AL329">
            <v>0</v>
          </cell>
          <cell r="AM329">
            <v>0</v>
          </cell>
          <cell r="AN329">
            <v>4085</v>
          </cell>
          <cell r="AO329">
            <v>731</v>
          </cell>
          <cell r="AP329">
            <v>0</v>
          </cell>
          <cell r="AQ329">
            <v>0</v>
          </cell>
          <cell r="AR329">
            <v>845</v>
          </cell>
          <cell r="AS329">
            <v>0</v>
          </cell>
          <cell r="AT329">
            <v>0</v>
          </cell>
          <cell r="AV329">
            <v>5661</v>
          </cell>
          <cell r="AW329">
            <v>37339</v>
          </cell>
        </row>
        <row r="330">
          <cell r="B330" t="str">
            <v>GRISELDA LLOHA</v>
          </cell>
          <cell r="C330" t="str">
            <v>431010960</v>
          </cell>
          <cell r="D330" t="str">
            <v>BANKA KOMBETARE TREGTARE sh.a.</v>
          </cell>
          <cell r="E330" t="str">
            <v>Operator/Magazine</v>
          </cell>
          <cell r="F330" t="str">
            <v>V</v>
          </cell>
          <cell r="G330">
            <v>22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43000</v>
          </cell>
          <cell r="N330">
            <v>43000</v>
          </cell>
          <cell r="O330">
            <v>43000</v>
          </cell>
          <cell r="P330">
            <v>0</v>
          </cell>
          <cell r="Q330">
            <v>0.01</v>
          </cell>
          <cell r="R330">
            <v>0</v>
          </cell>
          <cell r="T330">
            <v>0</v>
          </cell>
          <cell r="V330">
            <v>0</v>
          </cell>
          <cell r="X330">
            <v>0</v>
          </cell>
          <cell r="Z330">
            <v>0</v>
          </cell>
          <cell r="AB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43000</v>
          </cell>
          <cell r="AL330">
            <v>0</v>
          </cell>
          <cell r="AM330">
            <v>0</v>
          </cell>
          <cell r="AN330">
            <v>4085</v>
          </cell>
          <cell r="AO330">
            <v>731</v>
          </cell>
          <cell r="AP330">
            <v>0</v>
          </cell>
          <cell r="AQ330">
            <v>0</v>
          </cell>
          <cell r="AR330">
            <v>845</v>
          </cell>
          <cell r="AS330">
            <v>0</v>
          </cell>
          <cell r="AT330">
            <v>0</v>
          </cell>
          <cell r="AV330">
            <v>5661</v>
          </cell>
          <cell r="AW330">
            <v>37339</v>
          </cell>
        </row>
        <row r="331">
          <cell r="B331" t="str">
            <v>ALBANA NDOCI</v>
          </cell>
          <cell r="C331" t="str">
            <v>0001413718</v>
          </cell>
          <cell r="D331" t="str">
            <v>BANKA RAIFFEISEN sh.a.</v>
          </cell>
          <cell r="E331" t="str">
            <v>Specialist</v>
          </cell>
          <cell r="F331" t="str">
            <v>IV-b</v>
          </cell>
          <cell r="G331">
            <v>22</v>
          </cell>
          <cell r="H331">
            <v>0</v>
          </cell>
          <cell r="I331">
            <v>0</v>
          </cell>
          <cell r="J331">
            <v>14000</v>
          </cell>
          <cell r="K331">
            <v>14000</v>
          </cell>
          <cell r="M331">
            <v>40600</v>
          </cell>
          <cell r="N331">
            <v>40600</v>
          </cell>
          <cell r="O331">
            <v>54600</v>
          </cell>
          <cell r="P331">
            <v>0</v>
          </cell>
          <cell r="Q331">
            <v>0.02</v>
          </cell>
          <cell r="R331">
            <v>0</v>
          </cell>
          <cell r="T331">
            <v>0</v>
          </cell>
          <cell r="V331">
            <v>0</v>
          </cell>
          <cell r="X331">
            <v>0</v>
          </cell>
          <cell r="Z331">
            <v>0</v>
          </cell>
          <cell r="AB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54600</v>
          </cell>
          <cell r="AL331">
            <v>0</v>
          </cell>
          <cell r="AM331">
            <v>0</v>
          </cell>
          <cell r="AN331">
            <v>5187</v>
          </cell>
          <cell r="AO331">
            <v>928</v>
          </cell>
          <cell r="AP331">
            <v>0</v>
          </cell>
          <cell r="AQ331">
            <v>0</v>
          </cell>
          <cell r="AR331">
            <v>3198</v>
          </cell>
          <cell r="AS331">
            <v>0</v>
          </cell>
          <cell r="AT331">
            <v>0</v>
          </cell>
          <cell r="AV331">
            <v>9313</v>
          </cell>
          <cell r="AW331">
            <v>45287</v>
          </cell>
        </row>
      </sheetData>
      <sheetData sheetId="3"/>
      <sheetData sheetId="4"/>
      <sheetData sheetId="5">
        <row r="2">
          <cell r="C2">
            <v>0.8</v>
          </cell>
          <cell r="K2" t="str">
            <v>BANKA RAIFFEISEN sh.a.</v>
          </cell>
        </row>
        <row r="3">
          <cell r="C3">
            <v>1.7000000000000001E-2</v>
          </cell>
          <cell r="K3" t="str">
            <v>BANKA E BASHKUAR E SHQIPERISE sh.a.</v>
          </cell>
        </row>
        <row r="4">
          <cell r="C4">
            <v>9.5000000000000001E-2</v>
          </cell>
          <cell r="K4" t="str">
            <v>FIBANK sh.a.</v>
          </cell>
        </row>
        <row r="5">
          <cell r="K5" t="str">
            <v>BANKA KOMBETARE TREGTARE sh.a.</v>
          </cell>
        </row>
        <row r="6">
          <cell r="C6">
            <v>149954</v>
          </cell>
          <cell r="K6" t="str">
            <v>BANKA TIRANA sh.a.</v>
          </cell>
        </row>
        <row r="7">
          <cell r="C7">
            <v>40000</v>
          </cell>
          <cell r="K7" t="str">
            <v>BANKA NBG ALBANIA sh.a.</v>
          </cell>
        </row>
        <row r="8">
          <cell r="C8">
            <v>30000</v>
          </cell>
          <cell r="K8" t="str">
            <v>BANKA NDERKOMBETARE TREGTARE sh.a.</v>
          </cell>
        </row>
        <row r="9">
          <cell r="C9">
            <v>6.5000000000000002E-2</v>
          </cell>
          <cell r="K9" t="str">
            <v>BANKA OTP ALBANIA sh.a.</v>
          </cell>
        </row>
        <row r="10">
          <cell r="C10">
            <v>50000</v>
          </cell>
          <cell r="K10" t="str">
            <v>BANKA INTESA SANPAOLO ALBANIA sh.a.</v>
          </cell>
        </row>
        <row r="11">
          <cell r="C11">
            <v>0.13</v>
          </cell>
          <cell r="K11" t="str">
            <v>BANKA PROCREDIT sh.a.</v>
          </cell>
        </row>
        <row r="12">
          <cell r="K12" t="str">
            <v>BANKA AMERIKANE E INVESTIMEVE sh.a.</v>
          </cell>
        </row>
        <row r="13">
          <cell r="C13">
            <v>0.23</v>
          </cell>
          <cell r="K13" t="str">
            <v>BANKA E KREDITIT TE SHQIPERISE sh.a.</v>
          </cell>
        </row>
        <row r="14">
          <cell r="C14">
            <v>200000</v>
          </cell>
          <cell r="K14" t="str">
            <v>BANKA CREDINS sh.a.</v>
          </cell>
        </row>
        <row r="15">
          <cell r="C15">
            <v>22100</v>
          </cell>
          <cell r="K15" t="str">
            <v>BANKA SOCIETE GENERALE ALBANIA sh.a.</v>
          </cell>
        </row>
        <row r="16">
          <cell r="K16" t="str">
            <v>BANKA UNION sh.a.</v>
          </cell>
        </row>
        <row r="17">
          <cell r="K17" t="str">
            <v>BANKA E PARE E INVESTIMEVE, ALBANIA sh.a.</v>
          </cell>
        </row>
        <row r="19">
          <cell r="C19">
            <v>257000</v>
          </cell>
        </row>
      </sheetData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contents"/>
      <sheetName val="B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>
        <row r="1">
          <cell r="O1" t="str">
            <v>Naples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_HP"/>
      <sheetName val="Contents"/>
      <sheetName val="DOC"/>
      <sheetName val="Monthly"/>
      <sheetName val="Basket"/>
      <sheetName val="cpi_SA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els"/>
      <sheetName val="ControlSheet"/>
      <sheetName val="FSU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ControlSheet"/>
      <sheetName val="Contents"/>
      <sheetName val="Notes"/>
      <sheetName val="MS"/>
      <sheetName val="MSPR"/>
      <sheetName val="BOA"/>
      <sheetName val="NFA"/>
      <sheetName val="G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contents"/>
      <sheetName val="B"/>
      <sheetName val="D"/>
    </sheetNames>
    <sheetDataSet>
      <sheetData sheetId="0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  <sheetName val="End-94"/>
      <sheetName val="CPFs"/>
      <sheetName val="DSA"/>
      <sheetName val="EBRD"/>
      <sheetName val="IMF"/>
      <sheetName val="Debt"/>
      <sheetName val="PFP"/>
      <sheetName val="RED"/>
      <sheetName val="Ext.debt"/>
      <sheetName val="DOC"/>
      <sheetName val="Input"/>
      <sheetName val="Gas"/>
      <sheetName val="Prog"/>
      <sheetName val="UFC_TBL"/>
      <sheetName val="ControlSheet"/>
      <sheetName val="DSA_macroassump"/>
      <sheetName val="DSA-2000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A"/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agtrim"/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"/>
      <sheetName val="TOC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DOC"/>
      <sheetName val="RED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1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N43" sqref="N43"/>
    </sheetView>
  </sheetViews>
  <sheetFormatPr defaultRowHeight="18" customHeight="1"/>
  <cols>
    <col min="1" max="1" width="3" style="5" customWidth="1"/>
    <col min="2" max="2" width="4.85546875" style="5" customWidth="1"/>
    <col min="3" max="3" width="55.7109375" style="5" customWidth="1"/>
    <col min="4" max="4" width="11.85546875" style="5" customWidth="1"/>
    <col min="5" max="5" width="22.7109375" style="5" customWidth="1"/>
    <col min="6" max="6" width="16.42578125" style="5" customWidth="1"/>
    <col min="7" max="7" width="12.7109375" style="5" hidden="1" customWidth="1"/>
    <col min="8" max="8" width="12.5703125" style="5" hidden="1" customWidth="1"/>
    <col min="9" max="9" width="17.42578125" style="5" customWidth="1"/>
    <col min="10" max="10" width="17" style="44" customWidth="1"/>
    <col min="11" max="11" width="15.85546875" style="44" customWidth="1"/>
    <col min="12" max="12" width="16.140625" style="44" customWidth="1"/>
    <col min="13" max="13" width="8.7109375" style="5" hidden="1" customWidth="1"/>
    <col min="14" max="14" width="10.85546875" style="5" bestFit="1" customWidth="1"/>
    <col min="15" max="16384" width="9.140625" style="5"/>
  </cols>
  <sheetData>
    <row r="1" spans="2:13" ht="18" customHeight="1">
      <c r="C1" s="7" t="s">
        <v>186</v>
      </c>
    </row>
    <row r="2" spans="2:13" ht="18" customHeight="1">
      <c r="C2" s="26" t="s">
        <v>185</v>
      </c>
    </row>
    <row r="4" spans="2:13" ht="28.5" customHeight="1">
      <c r="B4" s="8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10" t="s">
        <v>5</v>
      </c>
      <c r="H4" s="10" t="s">
        <v>6</v>
      </c>
      <c r="I4" s="10" t="s">
        <v>7</v>
      </c>
      <c r="J4" s="45" t="s">
        <v>8</v>
      </c>
      <c r="K4" s="45" t="s">
        <v>9</v>
      </c>
      <c r="L4" s="46" t="s">
        <v>10</v>
      </c>
      <c r="M4" s="27" t="s">
        <v>128</v>
      </c>
    </row>
    <row r="5" spans="2:13" ht="24.75" customHeight="1">
      <c r="B5" s="33">
        <v>1</v>
      </c>
      <c r="C5" s="1" t="s">
        <v>188</v>
      </c>
      <c r="D5" s="11">
        <v>1610</v>
      </c>
      <c r="E5" s="12" t="s">
        <v>11</v>
      </c>
      <c r="F5" s="12" t="s">
        <v>12</v>
      </c>
      <c r="G5" s="13" t="s">
        <v>13</v>
      </c>
      <c r="H5" s="13" t="s">
        <v>14</v>
      </c>
      <c r="I5" s="13" t="s">
        <v>15</v>
      </c>
      <c r="J5" s="2">
        <v>33946511</v>
      </c>
      <c r="K5" s="2">
        <v>32296511</v>
      </c>
      <c r="L5" s="34">
        <v>1350000</v>
      </c>
      <c r="M5" s="28" t="s">
        <v>156</v>
      </c>
    </row>
    <row r="6" spans="2:13" ht="30.75" customHeight="1">
      <c r="B6" s="33">
        <v>2</v>
      </c>
      <c r="C6" s="1" t="s">
        <v>16</v>
      </c>
      <c r="D6" s="11">
        <v>1610</v>
      </c>
      <c r="E6" s="12" t="s">
        <v>11</v>
      </c>
      <c r="F6" s="12" t="s">
        <v>12</v>
      </c>
      <c r="G6" s="13" t="s">
        <v>129</v>
      </c>
      <c r="H6" s="13" t="s">
        <v>130</v>
      </c>
      <c r="I6" s="13" t="s">
        <v>158</v>
      </c>
      <c r="J6" s="2">
        <v>20659425</v>
      </c>
      <c r="K6" s="2"/>
      <c r="L6" s="34">
        <v>20659425</v>
      </c>
      <c r="M6" s="28" t="s">
        <v>166</v>
      </c>
    </row>
    <row r="7" spans="2:13" ht="18" customHeight="1">
      <c r="B7" s="35"/>
      <c r="C7" s="18"/>
      <c r="D7" s="14"/>
      <c r="E7" s="15"/>
      <c r="F7" s="16"/>
      <c r="G7" s="17"/>
      <c r="H7" s="17"/>
      <c r="I7" s="17"/>
      <c r="J7" s="6"/>
      <c r="K7" s="6"/>
      <c r="L7" s="36"/>
      <c r="M7" s="29"/>
    </row>
    <row r="8" spans="2:13" ht="18" customHeight="1">
      <c r="B8" s="33">
        <v>3</v>
      </c>
      <c r="C8" s="1" t="s">
        <v>189</v>
      </c>
      <c r="D8" s="11">
        <v>1610</v>
      </c>
      <c r="E8" s="12" t="s">
        <v>17</v>
      </c>
      <c r="F8" s="12" t="s">
        <v>18</v>
      </c>
      <c r="G8" s="13" t="s">
        <v>19</v>
      </c>
      <c r="H8" s="13" t="s">
        <v>20</v>
      </c>
      <c r="I8" s="13" t="s">
        <v>21</v>
      </c>
      <c r="J8" s="2">
        <v>2374027</v>
      </c>
      <c r="K8" s="2"/>
      <c r="L8" s="34">
        <v>1815758</v>
      </c>
      <c r="M8" s="28"/>
    </row>
    <row r="9" spans="2:13" ht="18" customHeight="1">
      <c r="B9" s="35"/>
      <c r="C9" s="18"/>
      <c r="D9" s="14"/>
      <c r="E9" s="15"/>
      <c r="F9" s="16"/>
      <c r="G9" s="17"/>
      <c r="H9" s="17"/>
      <c r="I9" s="17"/>
      <c r="J9" s="6"/>
      <c r="K9" s="6"/>
      <c r="L9" s="36"/>
      <c r="M9" s="29"/>
    </row>
    <row r="10" spans="2:13" ht="18" customHeight="1">
      <c r="B10" s="37">
        <v>4</v>
      </c>
      <c r="C10" s="1" t="s">
        <v>23</v>
      </c>
      <c r="D10" s="11">
        <v>1620</v>
      </c>
      <c r="E10" s="12" t="s">
        <v>24</v>
      </c>
      <c r="F10" s="12" t="s">
        <v>25</v>
      </c>
      <c r="G10" s="23" t="s">
        <v>175</v>
      </c>
      <c r="H10" s="19" t="s">
        <v>176</v>
      </c>
      <c r="I10" s="19" t="s">
        <v>177</v>
      </c>
      <c r="J10" s="2">
        <v>3762600</v>
      </c>
      <c r="K10" s="47"/>
      <c r="L10" s="34">
        <v>3762600</v>
      </c>
      <c r="M10" s="30"/>
    </row>
    <row r="11" spans="2:13" ht="18" customHeight="1">
      <c r="B11" s="35"/>
      <c r="C11" s="18"/>
      <c r="D11" s="14"/>
      <c r="E11" s="15"/>
      <c r="F11" s="16"/>
      <c r="G11" s="17"/>
      <c r="H11" s="17"/>
      <c r="I11" s="17"/>
      <c r="J11" s="6"/>
      <c r="K11" s="6"/>
      <c r="L11" s="36"/>
      <c r="M11" s="29"/>
    </row>
    <row r="12" spans="2:13" ht="18" customHeight="1">
      <c r="B12" s="33">
        <v>5</v>
      </c>
      <c r="C12" s="1" t="s">
        <v>178</v>
      </c>
      <c r="D12" s="11">
        <v>1620</v>
      </c>
      <c r="E12" s="19" t="s">
        <v>179</v>
      </c>
      <c r="F12" s="12" t="s">
        <v>180</v>
      </c>
      <c r="G12" s="13" t="s">
        <v>181</v>
      </c>
      <c r="H12" s="13" t="s">
        <v>182</v>
      </c>
      <c r="I12" s="13"/>
      <c r="J12" s="2">
        <v>3144000</v>
      </c>
      <c r="K12" s="2"/>
      <c r="L12" s="34">
        <v>3144000</v>
      </c>
      <c r="M12" s="28"/>
    </row>
    <row r="13" spans="2:13" ht="18" customHeight="1">
      <c r="B13" s="35"/>
      <c r="C13" s="18"/>
      <c r="D13" s="14"/>
      <c r="E13" s="15"/>
      <c r="F13" s="16"/>
      <c r="G13" s="17"/>
      <c r="H13" s="17"/>
      <c r="I13" s="17"/>
      <c r="J13" s="6"/>
      <c r="K13" s="6"/>
      <c r="L13" s="36"/>
      <c r="M13" s="29"/>
    </row>
    <row r="14" spans="2:13" ht="18" customHeight="1">
      <c r="B14" s="33">
        <v>6</v>
      </c>
      <c r="C14" s="1" t="s">
        <v>28</v>
      </c>
      <c r="D14" s="11">
        <v>1610</v>
      </c>
      <c r="E14" s="20" t="s">
        <v>29</v>
      </c>
      <c r="F14" s="12" t="s">
        <v>30</v>
      </c>
      <c r="G14" s="13" t="s">
        <v>31</v>
      </c>
      <c r="H14" s="13" t="s">
        <v>32</v>
      </c>
      <c r="I14" s="13" t="s">
        <v>27</v>
      </c>
      <c r="J14" s="2">
        <v>12713791</v>
      </c>
      <c r="K14" s="2"/>
      <c r="L14" s="34">
        <v>9605347</v>
      </c>
      <c r="M14" s="28" t="s">
        <v>172</v>
      </c>
    </row>
    <row r="15" spans="2:13" ht="18" customHeight="1">
      <c r="B15" s="35"/>
      <c r="C15" s="18"/>
      <c r="D15" s="14"/>
      <c r="E15" s="15"/>
      <c r="F15" s="16"/>
      <c r="G15" s="17"/>
      <c r="H15" s="17"/>
      <c r="I15" s="17"/>
      <c r="J15" s="6"/>
      <c r="K15" s="6"/>
      <c r="L15" s="36"/>
      <c r="M15" s="29"/>
    </row>
    <row r="16" spans="2:13" ht="18" customHeight="1">
      <c r="B16" s="33">
        <v>7</v>
      </c>
      <c r="C16" s="4" t="s">
        <v>190</v>
      </c>
      <c r="D16" s="11">
        <v>1610</v>
      </c>
      <c r="E16" s="12" t="s">
        <v>33</v>
      </c>
      <c r="F16" s="12" t="s">
        <v>34</v>
      </c>
      <c r="G16" s="13" t="s">
        <v>35</v>
      </c>
      <c r="H16" s="13" t="s">
        <v>36</v>
      </c>
      <c r="I16" s="13" t="s">
        <v>37</v>
      </c>
      <c r="J16" s="2">
        <v>6990000</v>
      </c>
      <c r="K16" s="2">
        <v>1350000</v>
      </c>
      <c r="L16" s="34">
        <v>4743708</v>
      </c>
      <c r="M16" s="28"/>
    </row>
    <row r="17" spans="2:13" ht="18" customHeight="1">
      <c r="B17" s="35"/>
      <c r="C17" s="18"/>
      <c r="D17" s="14"/>
      <c r="E17" s="15"/>
      <c r="F17" s="16"/>
      <c r="G17" s="17"/>
      <c r="H17" s="17"/>
      <c r="I17" s="17"/>
      <c r="J17" s="6"/>
      <c r="K17" s="6"/>
      <c r="L17" s="36"/>
      <c r="M17" s="29"/>
    </row>
    <row r="18" spans="2:13" ht="18" customHeight="1">
      <c r="B18" s="33">
        <v>8</v>
      </c>
      <c r="C18" s="1" t="s">
        <v>148</v>
      </c>
      <c r="D18" s="11">
        <v>1610</v>
      </c>
      <c r="E18" s="12" t="s">
        <v>38</v>
      </c>
      <c r="F18" s="19" t="s">
        <v>39</v>
      </c>
      <c r="G18" s="13" t="s">
        <v>40</v>
      </c>
      <c r="H18" s="13" t="s">
        <v>41</v>
      </c>
      <c r="I18" s="13" t="s">
        <v>42</v>
      </c>
      <c r="J18" s="2">
        <v>24161040</v>
      </c>
      <c r="K18" s="2"/>
      <c r="L18" s="34">
        <v>9463074</v>
      </c>
      <c r="M18" s="28" t="s">
        <v>165</v>
      </c>
    </row>
    <row r="19" spans="2:13" ht="18" customHeight="1">
      <c r="B19" s="33">
        <v>9</v>
      </c>
      <c r="C19" s="1" t="s">
        <v>144</v>
      </c>
      <c r="D19" s="11">
        <v>1610</v>
      </c>
      <c r="E19" s="12" t="s">
        <v>38</v>
      </c>
      <c r="F19" s="19" t="s">
        <v>39</v>
      </c>
      <c r="G19" s="13" t="s">
        <v>141</v>
      </c>
      <c r="H19" s="13" t="s">
        <v>142</v>
      </c>
      <c r="I19" s="13" t="s">
        <v>143</v>
      </c>
      <c r="J19" s="2">
        <v>17371200</v>
      </c>
      <c r="K19" s="2"/>
      <c r="L19" s="34">
        <v>5356120</v>
      </c>
      <c r="M19" s="28" t="s">
        <v>164</v>
      </c>
    </row>
    <row r="20" spans="2:13" ht="18" customHeight="1">
      <c r="B20" s="35"/>
      <c r="C20" s="18"/>
      <c r="D20" s="14"/>
      <c r="E20" s="15"/>
      <c r="F20" s="16"/>
      <c r="G20" s="17"/>
      <c r="H20" s="17"/>
      <c r="I20" s="17"/>
      <c r="J20" s="6"/>
      <c r="K20" s="6"/>
      <c r="L20" s="36"/>
      <c r="M20" s="29"/>
    </row>
    <row r="21" spans="2:13" ht="18" customHeight="1">
      <c r="B21" s="33">
        <v>10</v>
      </c>
      <c r="C21" s="1" t="s">
        <v>183</v>
      </c>
      <c r="D21" s="11">
        <v>1620</v>
      </c>
      <c r="E21" s="12" t="s">
        <v>43</v>
      </c>
      <c r="F21" s="12" t="s">
        <v>44</v>
      </c>
      <c r="G21" s="13" t="s">
        <v>45</v>
      </c>
      <c r="H21" s="13" t="s">
        <v>46</v>
      </c>
      <c r="I21" s="13" t="s">
        <v>47</v>
      </c>
      <c r="J21" s="2">
        <v>946800</v>
      </c>
      <c r="K21" s="2"/>
      <c r="L21" s="34">
        <v>789000</v>
      </c>
      <c r="M21" s="28"/>
    </row>
    <row r="22" spans="2:13" ht="18" customHeight="1">
      <c r="B22" s="35"/>
      <c r="C22" s="18"/>
      <c r="D22" s="14"/>
      <c r="E22" s="15"/>
      <c r="F22" s="16"/>
      <c r="G22" s="17"/>
      <c r="H22" s="17"/>
      <c r="I22" s="17"/>
      <c r="J22" s="6"/>
      <c r="K22" s="6"/>
      <c r="L22" s="36"/>
      <c r="M22" s="29"/>
    </row>
    <row r="23" spans="2:13" ht="18" customHeight="1">
      <c r="B23" s="33">
        <v>11</v>
      </c>
      <c r="C23" s="1" t="s">
        <v>48</v>
      </c>
      <c r="D23" s="11">
        <v>1610</v>
      </c>
      <c r="E23" s="12" t="s">
        <v>49</v>
      </c>
      <c r="F23" s="12" t="s">
        <v>50</v>
      </c>
      <c r="G23" s="13" t="s">
        <v>51</v>
      </c>
      <c r="H23" s="13" t="s">
        <v>52</v>
      </c>
      <c r="I23" s="13" t="s">
        <v>53</v>
      </c>
      <c r="J23" s="2">
        <v>216000</v>
      </c>
      <c r="K23" s="2">
        <v>18000</v>
      </c>
      <c r="L23" s="34">
        <v>161000</v>
      </c>
      <c r="M23" s="28"/>
    </row>
    <row r="24" spans="2:13" ht="18" customHeight="1">
      <c r="B24" s="35"/>
      <c r="C24" s="18"/>
      <c r="D24" s="14"/>
      <c r="E24" s="15"/>
      <c r="F24" s="16"/>
      <c r="G24" s="17"/>
      <c r="H24" s="17"/>
      <c r="I24" s="17"/>
      <c r="J24" s="6"/>
      <c r="K24" s="6"/>
      <c r="L24" s="36"/>
      <c r="M24" s="29"/>
    </row>
    <row r="25" spans="2:13" ht="18" customHeight="1">
      <c r="B25" s="33">
        <v>12</v>
      </c>
      <c r="C25" s="1" t="s">
        <v>54</v>
      </c>
      <c r="D25" s="11">
        <v>1620</v>
      </c>
      <c r="E25" s="12" t="s">
        <v>55</v>
      </c>
      <c r="F25" s="12" t="s">
        <v>56</v>
      </c>
      <c r="G25" s="13" t="s">
        <v>57</v>
      </c>
      <c r="H25" s="13" t="s">
        <v>58</v>
      </c>
      <c r="I25" s="13" t="s">
        <v>59</v>
      </c>
      <c r="J25" s="2">
        <v>2344320</v>
      </c>
      <c r="K25" s="2"/>
      <c r="L25" s="34">
        <v>1972000</v>
      </c>
      <c r="M25" s="28"/>
    </row>
    <row r="26" spans="2:13" ht="18" customHeight="1">
      <c r="B26" s="33">
        <v>13</v>
      </c>
      <c r="C26" s="1" t="s">
        <v>54</v>
      </c>
      <c r="D26" s="11">
        <v>1620</v>
      </c>
      <c r="E26" s="12" t="s">
        <v>55</v>
      </c>
      <c r="F26" s="12" t="s">
        <v>56</v>
      </c>
      <c r="G26" s="13" t="s">
        <v>60</v>
      </c>
      <c r="H26" s="13" t="s">
        <v>61</v>
      </c>
      <c r="I26" s="13"/>
      <c r="J26" s="2">
        <v>1944000</v>
      </c>
      <c r="K26" s="2"/>
      <c r="L26" s="34">
        <v>1605000</v>
      </c>
      <c r="M26" s="28" t="s">
        <v>147</v>
      </c>
    </row>
    <row r="27" spans="2:13" ht="18" customHeight="1">
      <c r="B27" s="33">
        <v>14</v>
      </c>
      <c r="C27" s="1" t="s">
        <v>150</v>
      </c>
      <c r="D27" s="11">
        <v>1620</v>
      </c>
      <c r="E27" s="12" t="s">
        <v>55</v>
      </c>
      <c r="F27" s="12" t="s">
        <v>56</v>
      </c>
      <c r="G27" s="13" t="s">
        <v>140</v>
      </c>
      <c r="H27" s="13" t="s">
        <v>126</v>
      </c>
      <c r="I27" s="13" t="s">
        <v>53</v>
      </c>
      <c r="J27" s="2">
        <v>1020000</v>
      </c>
      <c r="K27" s="2"/>
      <c r="L27" s="34">
        <v>799000</v>
      </c>
      <c r="M27" s="28" t="s">
        <v>167</v>
      </c>
    </row>
    <row r="28" spans="2:13" ht="18" customHeight="1">
      <c r="B28" s="35"/>
      <c r="C28" s="18"/>
      <c r="D28" s="14"/>
      <c r="E28" s="15"/>
      <c r="F28" s="16"/>
      <c r="G28" s="17"/>
      <c r="H28" s="17"/>
      <c r="I28" s="17"/>
      <c r="J28" s="6"/>
      <c r="K28" s="6"/>
      <c r="L28" s="36"/>
      <c r="M28" s="29"/>
    </row>
    <row r="29" spans="2:13" ht="18" customHeight="1">
      <c r="B29" s="33">
        <v>15</v>
      </c>
      <c r="C29" s="1" t="s">
        <v>64</v>
      </c>
      <c r="D29" s="11">
        <v>1620</v>
      </c>
      <c r="E29" s="12" t="s">
        <v>62</v>
      </c>
      <c r="F29" s="12" t="s">
        <v>63</v>
      </c>
      <c r="G29" s="13" t="s">
        <v>65</v>
      </c>
      <c r="H29" s="13" t="s">
        <v>22</v>
      </c>
      <c r="I29" s="13" t="s">
        <v>66</v>
      </c>
      <c r="J29" s="2">
        <v>8489066</v>
      </c>
      <c r="K29" s="2"/>
      <c r="L29" s="34">
        <v>8489066</v>
      </c>
      <c r="M29" s="28" t="s">
        <v>174</v>
      </c>
    </row>
    <row r="30" spans="2:13" ht="18" customHeight="1">
      <c r="B30" s="33">
        <v>16</v>
      </c>
      <c r="C30" s="1" t="s">
        <v>64</v>
      </c>
      <c r="D30" s="11">
        <v>1620</v>
      </c>
      <c r="E30" s="12" t="s">
        <v>62</v>
      </c>
      <c r="F30" s="12" t="s">
        <v>63</v>
      </c>
      <c r="G30" s="13" t="s">
        <v>159</v>
      </c>
      <c r="H30" s="13" t="s">
        <v>101</v>
      </c>
      <c r="I30" s="13" t="s">
        <v>162</v>
      </c>
      <c r="J30" s="2">
        <v>408000</v>
      </c>
      <c r="K30" s="2"/>
      <c r="L30" s="34">
        <v>408000</v>
      </c>
      <c r="M30" s="28"/>
    </row>
    <row r="31" spans="2:13" ht="18" customHeight="1">
      <c r="B31" s="33">
        <v>17</v>
      </c>
      <c r="C31" s="1" t="s">
        <v>64</v>
      </c>
      <c r="D31" s="11">
        <v>1620</v>
      </c>
      <c r="E31" s="12" t="s">
        <v>62</v>
      </c>
      <c r="F31" s="12" t="s">
        <v>63</v>
      </c>
      <c r="G31" s="13" t="s">
        <v>160</v>
      </c>
      <c r="H31" s="13" t="s">
        <v>125</v>
      </c>
      <c r="I31" s="13" t="s">
        <v>161</v>
      </c>
      <c r="J31" s="2">
        <v>486360</v>
      </c>
      <c r="K31" s="2"/>
      <c r="L31" s="34">
        <v>486360</v>
      </c>
      <c r="M31" s="28"/>
    </row>
    <row r="32" spans="2:13" ht="18" customHeight="1">
      <c r="B32" s="35"/>
      <c r="C32" s="18"/>
      <c r="D32" s="14"/>
      <c r="E32" s="15"/>
      <c r="F32" s="16"/>
      <c r="G32" s="17"/>
      <c r="H32" s="17"/>
      <c r="I32" s="17"/>
      <c r="J32" s="6"/>
      <c r="K32" s="6"/>
      <c r="L32" s="36"/>
      <c r="M32" s="29"/>
    </row>
    <row r="33" spans="2:14" ht="18" customHeight="1">
      <c r="B33" s="33">
        <v>18</v>
      </c>
      <c r="C33" s="1" t="s">
        <v>70</v>
      </c>
      <c r="D33" s="11">
        <v>1620</v>
      </c>
      <c r="E33" s="12" t="s">
        <v>71</v>
      </c>
      <c r="F33" s="12" t="s">
        <v>72</v>
      </c>
      <c r="G33" s="13" t="s">
        <v>73</v>
      </c>
      <c r="H33" s="13" t="s">
        <v>74</v>
      </c>
      <c r="I33" s="13" t="s">
        <v>75</v>
      </c>
      <c r="J33" s="2">
        <v>4200000</v>
      </c>
      <c r="K33" s="2"/>
      <c r="L33" s="34">
        <v>3208326</v>
      </c>
      <c r="M33" s="28" t="s">
        <v>168</v>
      </c>
    </row>
    <row r="34" spans="2:14" ht="18" customHeight="1">
      <c r="B34" s="35"/>
      <c r="C34" s="18"/>
      <c r="D34" s="14"/>
      <c r="E34" s="15"/>
      <c r="F34" s="16"/>
      <c r="G34" s="17"/>
      <c r="H34" s="17"/>
      <c r="I34" s="17"/>
      <c r="J34" s="6"/>
      <c r="K34" s="6"/>
      <c r="L34" s="36"/>
      <c r="M34" s="29"/>
    </row>
    <row r="35" spans="2:14" ht="18" customHeight="1">
      <c r="B35" s="33">
        <v>19</v>
      </c>
      <c r="C35" s="1" t="s">
        <v>76</v>
      </c>
      <c r="D35" s="11">
        <v>1610</v>
      </c>
      <c r="E35" s="12" t="s">
        <v>77</v>
      </c>
      <c r="F35" s="12" t="s">
        <v>78</v>
      </c>
      <c r="G35" s="13" t="s">
        <v>79</v>
      </c>
      <c r="H35" s="13" t="s">
        <v>80</v>
      </c>
      <c r="I35" s="13" t="s">
        <v>27</v>
      </c>
      <c r="J35" s="2">
        <v>2000000</v>
      </c>
      <c r="K35" s="2"/>
      <c r="L35" s="38">
        <v>2000000</v>
      </c>
      <c r="M35" s="28" t="s">
        <v>170</v>
      </c>
    </row>
    <row r="36" spans="2:14" ht="18" customHeight="1">
      <c r="B36" s="35"/>
      <c r="C36" s="18"/>
      <c r="D36" s="14"/>
      <c r="E36" s="15"/>
      <c r="F36" s="16"/>
      <c r="G36" s="17"/>
      <c r="H36" s="17"/>
      <c r="I36" s="17"/>
      <c r="J36" s="6"/>
      <c r="K36" s="6"/>
      <c r="L36" s="36"/>
      <c r="M36" s="29"/>
    </row>
    <row r="37" spans="2:14" ht="18" customHeight="1">
      <c r="B37" s="33">
        <v>20</v>
      </c>
      <c r="C37" s="1" t="s">
        <v>191</v>
      </c>
      <c r="D37" s="11">
        <v>1620</v>
      </c>
      <c r="E37" s="19" t="s">
        <v>81</v>
      </c>
      <c r="F37" s="13">
        <v>24635812</v>
      </c>
      <c r="G37" s="13" t="s">
        <v>82</v>
      </c>
      <c r="H37" s="13" t="s">
        <v>26</v>
      </c>
      <c r="I37" s="11" t="s">
        <v>83</v>
      </c>
      <c r="J37" s="2">
        <v>91194664</v>
      </c>
      <c r="K37" s="2"/>
      <c r="L37" s="34">
        <v>91235130</v>
      </c>
      <c r="M37" s="28"/>
    </row>
    <row r="38" spans="2:14" ht="22.5" customHeight="1">
      <c r="B38" s="33">
        <v>21</v>
      </c>
      <c r="C38" s="1" t="s">
        <v>134</v>
      </c>
      <c r="D38" s="11">
        <v>1620</v>
      </c>
      <c r="E38" s="19" t="s">
        <v>81</v>
      </c>
      <c r="F38" s="13"/>
      <c r="G38" s="13" t="s">
        <v>135</v>
      </c>
      <c r="H38" s="13" t="s">
        <v>124</v>
      </c>
      <c r="I38" s="11" t="s">
        <v>136</v>
      </c>
      <c r="J38" s="2">
        <v>7456500</v>
      </c>
      <c r="K38" s="2"/>
      <c r="L38" s="34">
        <v>7456500</v>
      </c>
      <c r="M38" s="28"/>
    </row>
    <row r="39" spans="2:14" ht="22.5" customHeight="1">
      <c r="B39" s="33">
        <v>22</v>
      </c>
      <c r="C39" s="1" t="s">
        <v>134</v>
      </c>
      <c r="D39" s="11">
        <v>1620</v>
      </c>
      <c r="E39" s="19" t="s">
        <v>81</v>
      </c>
      <c r="F39" s="13"/>
      <c r="G39" s="13" t="s">
        <v>137</v>
      </c>
      <c r="H39" s="13" t="s">
        <v>15</v>
      </c>
      <c r="I39" s="11" t="s">
        <v>136</v>
      </c>
      <c r="J39" s="2">
        <v>3814422</v>
      </c>
      <c r="K39" s="2"/>
      <c r="L39" s="34">
        <v>3814422</v>
      </c>
      <c r="M39" s="28"/>
    </row>
    <row r="40" spans="2:14" ht="18" customHeight="1">
      <c r="B40" s="35"/>
      <c r="C40" s="18"/>
      <c r="D40" s="14"/>
      <c r="E40" s="15"/>
      <c r="F40" s="16"/>
      <c r="G40" s="17"/>
      <c r="H40" s="17"/>
      <c r="I40" s="17"/>
      <c r="J40" s="6"/>
      <c r="K40" s="6"/>
      <c r="L40" s="36"/>
      <c r="M40" s="29"/>
    </row>
    <row r="41" spans="2:14" ht="18" customHeight="1">
      <c r="B41" s="33">
        <v>23</v>
      </c>
      <c r="C41" s="39" t="s">
        <v>192</v>
      </c>
      <c r="D41" s="11">
        <v>1610</v>
      </c>
      <c r="E41" s="19" t="s">
        <v>84</v>
      </c>
      <c r="F41" s="12" t="s">
        <v>85</v>
      </c>
      <c r="G41" s="13" t="s">
        <v>86</v>
      </c>
      <c r="H41" s="13" t="s">
        <v>87</v>
      </c>
      <c r="I41" s="13" t="s">
        <v>88</v>
      </c>
      <c r="J41" s="2">
        <v>1950000</v>
      </c>
      <c r="K41" s="2"/>
      <c r="L41" s="34">
        <v>1950000</v>
      </c>
      <c r="M41" s="28"/>
    </row>
    <row r="42" spans="2:14" ht="18" customHeight="1">
      <c r="B42" s="35"/>
      <c r="C42" s="18"/>
      <c r="D42" s="14"/>
      <c r="E42" s="15"/>
      <c r="F42" s="16"/>
      <c r="G42" s="17"/>
      <c r="H42" s="17"/>
      <c r="I42" s="17"/>
      <c r="J42" s="6"/>
      <c r="K42" s="6"/>
      <c r="L42" s="36"/>
      <c r="M42" s="29"/>
    </row>
    <row r="43" spans="2:14" ht="18" customHeight="1">
      <c r="B43" s="33">
        <v>24</v>
      </c>
      <c r="C43" s="1" t="s">
        <v>193</v>
      </c>
      <c r="D43" s="11">
        <v>1620</v>
      </c>
      <c r="E43" s="19" t="s">
        <v>89</v>
      </c>
      <c r="F43" s="12" t="s">
        <v>90</v>
      </c>
      <c r="G43" s="13" t="s">
        <v>91</v>
      </c>
      <c r="H43" s="13" t="s">
        <v>69</v>
      </c>
      <c r="I43" s="13" t="s">
        <v>92</v>
      </c>
      <c r="J43" s="2">
        <v>912679991.19000006</v>
      </c>
      <c r="K43" s="2"/>
      <c r="L43" s="34">
        <f>676036722+23479598</f>
        <v>699516320</v>
      </c>
      <c r="M43" s="28" t="s">
        <v>149</v>
      </c>
      <c r="N43" s="44"/>
    </row>
    <row r="44" spans="2:14" ht="18" customHeight="1">
      <c r="B44" s="35"/>
      <c r="C44" s="18"/>
      <c r="D44" s="14"/>
      <c r="E44" s="15"/>
      <c r="F44" s="16"/>
      <c r="G44" s="17"/>
      <c r="H44" s="17"/>
      <c r="I44" s="17"/>
      <c r="J44" s="6"/>
      <c r="K44" s="6"/>
      <c r="L44" s="36"/>
      <c r="M44" s="29"/>
    </row>
    <row r="45" spans="2:14" ht="24.75" customHeight="1">
      <c r="B45" s="33">
        <v>25</v>
      </c>
      <c r="C45" s="24" t="s">
        <v>95</v>
      </c>
      <c r="D45" s="11">
        <v>1620</v>
      </c>
      <c r="E45" s="19" t="s">
        <v>96</v>
      </c>
      <c r="F45" s="12" t="s">
        <v>97</v>
      </c>
      <c r="G45" s="13" t="s">
        <v>98</v>
      </c>
      <c r="H45" s="13" t="s">
        <v>93</v>
      </c>
      <c r="I45" s="13" t="s">
        <v>67</v>
      </c>
      <c r="J45" s="2">
        <v>125214474</v>
      </c>
      <c r="K45" s="2"/>
      <c r="L45" s="34">
        <v>125257855</v>
      </c>
      <c r="M45" s="28"/>
    </row>
    <row r="46" spans="2:14" ht="24.75" customHeight="1">
      <c r="B46" s="33">
        <v>26</v>
      </c>
      <c r="C46" s="24" t="s">
        <v>99</v>
      </c>
      <c r="D46" s="11">
        <v>1620</v>
      </c>
      <c r="E46" s="19" t="s">
        <v>96</v>
      </c>
      <c r="F46" s="12" t="s">
        <v>97</v>
      </c>
      <c r="G46" s="23" t="s">
        <v>100</v>
      </c>
      <c r="H46" s="13" t="s">
        <v>93</v>
      </c>
      <c r="I46" s="13" t="s">
        <v>67</v>
      </c>
      <c r="J46" s="2">
        <v>35714743</v>
      </c>
      <c r="K46" s="2"/>
      <c r="L46" s="34">
        <v>35714743</v>
      </c>
      <c r="M46" s="28" t="s">
        <v>145</v>
      </c>
    </row>
    <row r="47" spans="2:14" ht="24.75" customHeight="1">
      <c r="B47" s="33">
        <v>27</v>
      </c>
      <c r="C47" s="25" t="s">
        <v>194</v>
      </c>
      <c r="D47" s="11">
        <v>1620</v>
      </c>
      <c r="E47" s="19" t="s">
        <v>96</v>
      </c>
      <c r="F47" s="12" t="s">
        <v>97</v>
      </c>
      <c r="G47" s="13" t="s">
        <v>138</v>
      </c>
      <c r="H47" s="13" t="s">
        <v>136</v>
      </c>
      <c r="I47" s="13" t="s">
        <v>139</v>
      </c>
      <c r="J47" s="2">
        <v>6308443.6799999997</v>
      </c>
      <c r="K47" s="2"/>
      <c r="L47" s="34">
        <f>5257036.68+1051407</f>
        <v>6308443.6799999997</v>
      </c>
      <c r="M47" s="28" t="s">
        <v>171</v>
      </c>
    </row>
    <row r="48" spans="2:14" ht="24.75" customHeight="1">
      <c r="B48" s="33">
        <v>28</v>
      </c>
      <c r="C48" s="25" t="s">
        <v>131</v>
      </c>
      <c r="D48" s="11">
        <v>1620</v>
      </c>
      <c r="E48" s="19" t="s">
        <v>102</v>
      </c>
      <c r="F48" s="12" t="s">
        <v>34</v>
      </c>
      <c r="G48" s="13" t="s">
        <v>132</v>
      </c>
      <c r="H48" s="13" t="s">
        <v>130</v>
      </c>
      <c r="I48" s="13" t="s">
        <v>27</v>
      </c>
      <c r="J48" s="2">
        <v>20630400</v>
      </c>
      <c r="K48" s="2"/>
      <c r="L48" s="34">
        <v>20630400</v>
      </c>
      <c r="M48" s="28"/>
    </row>
    <row r="49" spans="2:13" ht="24.75" customHeight="1">
      <c r="B49" s="33">
        <v>29</v>
      </c>
      <c r="C49" s="25" t="s">
        <v>157</v>
      </c>
      <c r="D49" s="11"/>
      <c r="E49" s="19" t="s">
        <v>102</v>
      </c>
      <c r="F49" s="12" t="s">
        <v>34</v>
      </c>
      <c r="G49" s="13" t="s">
        <v>154</v>
      </c>
      <c r="H49" s="13" t="s">
        <v>155</v>
      </c>
      <c r="I49" s="13" t="s">
        <v>187</v>
      </c>
      <c r="J49" s="2">
        <v>278049</v>
      </c>
      <c r="K49" s="2"/>
      <c r="L49" s="34">
        <v>278049</v>
      </c>
      <c r="M49" s="28" t="s">
        <v>169</v>
      </c>
    </row>
    <row r="50" spans="2:13" ht="18" customHeight="1">
      <c r="B50" s="35"/>
      <c r="C50" s="18"/>
      <c r="D50" s="14"/>
      <c r="E50" s="15"/>
      <c r="F50" s="16"/>
      <c r="G50" s="17"/>
      <c r="H50" s="17"/>
      <c r="I50" s="17"/>
      <c r="J50" s="6"/>
      <c r="K50" s="6"/>
      <c r="L50" s="36"/>
      <c r="M50" s="29"/>
    </row>
    <row r="51" spans="2:13" ht="18" customHeight="1">
      <c r="B51" s="33">
        <v>30</v>
      </c>
      <c r="C51" s="1" t="s">
        <v>104</v>
      </c>
      <c r="D51" s="11">
        <v>1610</v>
      </c>
      <c r="E51" s="19" t="s">
        <v>105</v>
      </c>
      <c r="F51" s="12" t="s">
        <v>106</v>
      </c>
      <c r="G51" s="13" t="s">
        <v>107</v>
      </c>
      <c r="H51" s="13" t="s">
        <v>108</v>
      </c>
      <c r="I51" s="13" t="s">
        <v>109</v>
      </c>
      <c r="J51" s="2">
        <v>1397756.8</v>
      </c>
      <c r="K51" s="2">
        <v>0</v>
      </c>
      <c r="L51" s="34">
        <v>1187747</v>
      </c>
      <c r="M51" s="30" t="s">
        <v>173</v>
      </c>
    </row>
    <row r="52" spans="2:13" ht="18" customHeight="1">
      <c r="B52" s="35"/>
      <c r="C52" s="18"/>
      <c r="D52" s="14"/>
      <c r="E52" s="15"/>
      <c r="F52" s="16"/>
      <c r="G52" s="17"/>
      <c r="H52" s="17"/>
      <c r="I52" s="17"/>
      <c r="J52" s="6"/>
      <c r="K52" s="6"/>
      <c r="L52" s="36"/>
      <c r="M52" s="29"/>
    </row>
    <row r="53" spans="2:13" ht="18" customHeight="1">
      <c r="B53" s="33">
        <v>31</v>
      </c>
      <c r="C53" s="1" t="s">
        <v>110</v>
      </c>
      <c r="D53" s="11"/>
      <c r="E53" s="19" t="s">
        <v>111</v>
      </c>
      <c r="F53" s="12" t="s">
        <v>127</v>
      </c>
      <c r="G53" s="13" t="s">
        <v>112</v>
      </c>
      <c r="H53" s="13" t="s">
        <v>68</v>
      </c>
      <c r="I53" s="13"/>
      <c r="J53" s="2">
        <v>870000</v>
      </c>
      <c r="K53" s="2"/>
      <c r="L53" s="34">
        <v>870000</v>
      </c>
      <c r="M53" s="28"/>
    </row>
    <row r="54" spans="2:13" ht="18" customHeight="1">
      <c r="B54" s="40"/>
      <c r="C54" s="18"/>
      <c r="D54" s="14"/>
      <c r="E54" s="15"/>
      <c r="F54" s="16"/>
      <c r="G54" s="17"/>
      <c r="H54" s="17"/>
      <c r="I54" s="17"/>
      <c r="J54" s="48"/>
      <c r="K54" s="48"/>
      <c r="L54" s="49"/>
      <c r="M54" s="31"/>
    </row>
    <row r="55" spans="2:13" ht="12.75" customHeight="1">
      <c r="B55" s="33">
        <v>32</v>
      </c>
      <c r="C55" s="21" t="s">
        <v>195</v>
      </c>
      <c r="D55" s="11">
        <v>1620</v>
      </c>
      <c r="E55" s="19" t="s">
        <v>113</v>
      </c>
      <c r="F55" s="12" t="s">
        <v>114</v>
      </c>
      <c r="G55" s="13" t="s">
        <v>115</v>
      </c>
      <c r="H55" s="13" t="s">
        <v>116</v>
      </c>
      <c r="I55" s="3" t="s">
        <v>94</v>
      </c>
      <c r="J55" s="2">
        <v>64800000</v>
      </c>
      <c r="K55" s="2"/>
      <c r="L55" s="34">
        <v>64800000</v>
      </c>
      <c r="M55" s="28"/>
    </row>
    <row r="56" spans="2:13" ht="12.75" customHeight="1">
      <c r="B56" s="40"/>
      <c r="C56" s="18"/>
      <c r="D56" s="14"/>
      <c r="E56" s="15"/>
      <c r="F56" s="16"/>
      <c r="G56" s="17"/>
      <c r="H56" s="17"/>
      <c r="I56" s="17"/>
      <c r="J56" s="48"/>
      <c r="K56" s="48"/>
      <c r="L56" s="49"/>
      <c r="M56" s="31"/>
    </row>
    <row r="57" spans="2:13" ht="18" customHeight="1">
      <c r="B57" s="33">
        <v>33</v>
      </c>
      <c r="C57" s="1" t="s">
        <v>196</v>
      </c>
      <c r="D57" s="11">
        <v>1620</v>
      </c>
      <c r="E57" s="19" t="s">
        <v>117</v>
      </c>
      <c r="F57" s="12" t="s">
        <v>103</v>
      </c>
      <c r="G57" s="13" t="s">
        <v>118</v>
      </c>
      <c r="H57" s="13" t="s">
        <v>119</v>
      </c>
      <c r="I57" s="13"/>
      <c r="J57" s="2">
        <v>222740400</v>
      </c>
      <c r="K57" s="2">
        <v>178000000</v>
      </c>
      <c r="L57" s="34">
        <v>44740400</v>
      </c>
      <c r="M57" s="28"/>
    </row>
    <row r="58" spans="2:13" ht="18" customHeight="1">
      <c r="B58" s="40"/>
      <c r="C58" s="18"/>
      <c r="D58" s="14"/>
      <c r="E58" s="15"/>
      <c r="F58" s="16"/>
      <c r="G58" s="17"/>
      <c r="H58" s="17"/>
      <c r="I58" s="17"/>
      <c r="J58" s="48"/>
      <c r="K58" s="48"/>
      <c r="L58" s="49"/>
      <c r="M58" s="31"/>
    </row>
    <row r="59" spans="2:13" ht="25.5" customHeight="1">
      <c r="B59" s="33">
        <v>34</v>
      </c>
      <c r="C59" s="1" t="s">
        <v>197</v>
      </c>
      <c r="D59" s="11">
        <v>1610</v>
      </c>
      <c r="E59" s="19" t="s">
        <v>120</v>
      </c>
      <c r="F59" s="12" t="s">
        <v>121</v>
      </c>
      <c r="G59" s="13" t="s">
        <v>151</v>
      </c>
      <c r="H59" s="13" t="s">
        <v>152</v>
      </c>
      <c r="I59" s="13" t="s">
        <v>153</v>
      </c>
      <c r="J59" s="2">
        <v>19060440</v>
      </c>
      <c r="K59" s="2">
        <v>0</v>
      </c>
      <c r="L59" s="34">
        <v>19060440</v>
      </c>
      <c r="M59" s="28" t="s">
        <v>163</v>
      </c>
    </row>
    <row r="60" spans="2:13" ht="25.5" customHeight="1">
      <c r="B60" s="33">
        <v>35</v>
      </c>
      <c r="C60" s="1" t="s">
        <v>184</v>
      </c>
      <c r="D60" s="11">
        <v>1610</v>
      </c>
      <c r="E60" s="19" t="s">
        <v>102</v>
      </c>
      <c r="F60" s="12" t="s">
        <v>34</v>
      </c>
      <c r="G60" s="13" t="s">
        <v>122</v>
      </c>
      <c r="H60" s="13" t="s">
        <v>123</v>
      </c>
      <c r="I60" s="13"/>
      <c r="J60" s="2">
        <v>3384000</v>
      </c>
      <c r="K60" s="2"/>
      <c r="L60" s="34">
        <v>3384000</v>
      </c>
      <c r="M60" s="32" t="s">
        <v>146</v>
      </c>
    </row>
    <row r="61" spans="2:13" ht="18" customHeight="1">
      <c r="B61" s="41"/>
      <c r="C61" s="42"/>
      <c r="D61" s="42"/>
      <c r="E61" s="43" t="s">
        <v>133</v>
      </c>
      <c r="F61" s="42"/>
      <c r="G61" s="42"/>
      <c r="H61" s="42"/>
      <c r="I61" s="42"/>
      <c r="J61" s="50">
        <f>J5+J6+J8+J10+J12+J14+J16+J18+J19+J21+J23+J25+J26+J27+J29+J30+J31+J33+J35+J37+J38+J39+J41+J43+J45+J46+J47+J48+J49+J51+J53+J55+J57+J59+J60</f>
        <v>1664671423.6700001</v>
      </c>
      <c r="K61" s="50">
        <f t="shared" ref="K61" si="0">K5+K6+K8+K10+K12+K14+K16+K18+K19+K21+K23+K25+K26+K27+K29+K30+K31+K33+K35+K37+K38+K39+K41+K43+K45+K46+K47+K48+K49+K51+K53+K55+K57+K59+K60</f>
        <v>211664511</v>
      </c>
      <c r="L61" s="51">
        <f>L5+L6+L8+L10+L12+L14+L16+L18+L19+L21+L23+L25+L26+L27+L29+L30+L31+L33+L35+L37+L38+L39+L41+L43+L45+L46+L47+L48+L49+L51+L53+L55+L57+L59+L60</f>
        <v>1206022233.6799998</v>
      </c>
      <c r="M61" s="22" t="e">
        <f t="shared" ref="M61" si="1">M5+M6+M8+M10+M12+M14+M16+M18+M19+M21+M23+M25+M26+M27+M29+M30+M31+M33+M35+M37+M38+M39+M41+M43+M45+M46+M47+M48+M49+M51+M53+M55+M57+M59+M60</f>
        <v>#VALUE!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5DE115A1E27459BD7DF9DD12BFBCE" ma:contentTypeVersion="15" ma:contentTypeDescription="Create a new document." ma:contentTypeScope="" ma:versionID="9c8e5903ae70ecb2b6fa3550769ac3d4">
  <xsd:schema xmlns:xsd="http://www.w3.org/2001/XMLSchema" xmlns:xs="http://www.w3.org/2001/XMLSchema" xmlns:p="http://schemas.microsoft.com/office/2006/metadata/properties" xmlns:ns3="187bb852-a796-4469-96fa-56362ce4760f" xmlns:ns4="b080e0fb-8198-4da9-b1bc-746f08a9241b" targetNamespace="http://schemas.microsoft.com/office/2006/metadata/properties" ma:root="true" ma:fieldsID="ca412f79c3a340490b76f2def026c49c" ns3:_="" ns4:_="">
    <xsd:import namespace="187bb852-a796-4469-96fa-56362ce4760f"/>
    <xsd:import namespace="b080e0fb-8198-4da9-b1bc-746f08a9241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bb852-a796-4469-96fa-56362ce4760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0e0fb-8198-4da9-b1bc-746f08a92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7bb852-a796-4469-96fa-56362ce4760f" xsi:nil="true"/>
  </documentManagement>
</p:properties>
</file>

<file path=customXml/itemProps1.xml><?xml version="1.0" encoding="utf-8"?>
<ds:datastoreItem xmlns:ds="http://schemas.openxmlformats.org/officeDocument/2006/customXml" ds:itemID="{D66089FE-BA15-4E6A-B399-F2DA3E1B5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7bb852-a796-4469-96fa-56362ce4760f"/>
    <ds:schemaRef ds:uri="b080e0fb-8198-4da9-b1bc-746f08a92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F19FE-A100-49A5-8196-5935AB2E8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F2975C-ECA0-41D9-B7A9-BFB5ED09C1A0}">
  <ds:schemaRefs>
    <ds:schemaRef ds:uri="http://schemas.openxmlformats.org/package/2006/metadata/core-properties"/>
    <ds:schemaRef ds:uri="http://schemas.microsoft.com/office/2006/documentManagement/types"/>
    <ds:schemaRef ds:uri="b080e0fb-8198-4da9-b1bc-746f08a9241b"/>
    <ds:schemaRef ds:uri="187bb852-a796-4469-96fa-56362ce4760f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Kontratat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Anila Kota</dc:creator>
  <cp:lastModifiedBy>User</cp:lastModifiedBy>
  <cp:lastPrinted>2025-11-04T15:48:41Z</cp:lastPrinted>
  <dcterms:created xsi:type="dcterms:W3CDTF">2025-10-28T12:57:57Z</dcterms:created>
  <dcterms:modified xsi:type="dcterms:W3CDTF">2026-01-07T13:25:38Z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0x0101005F65DE115A1E27459BD7DF9DD12BFBCE</vt:lpwstr>
  </property>
</Properties>
</file>